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ae4\艇庫シェア\02協会運営管理\21普及事業\4市内競技会\3中学校対抗カヌー大会新人戦（開催・実施・報告）\R5\1 開催伺\"/>
    </mc:Choice>
  </mc:AlternateContent>
  <bookViews>
    <workbookView xWindow="32760" yWindow="465" windowWidth="20730" windowHeight="11760" activeTab="1"/>
  </bookViews>
  <sheets>
    <sheet name="選手名簿" sheetId="1" r:id="rId1"/>
    <sheet name="種目別エントリー表" sheetId="2" r:id="rId2"/>
    <sheet name="事務局集計用" sheetId="3" r:id="rId3"/>
  </sheets>
  <definedNames>
    <definedName name="_xlnm.Print_Area" localSheetId="1">種目別エントリー表!$A$1:$L$48</definedName>
  </definedNames>
  <calcPr calcId="152511"/>
</workbook>
</file>

<file path=xl/calcChain.xml><?xml version="1.0" encoding="utf-8"?>
<calcChain xmlns="http://schemas.openxmlformats.org/spreadsheetml/2006/main">
  <c r="N62" i="3" l="1"/>
  <c r="O62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4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2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3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4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H1" i="2"/>
  <c r="B1" i="2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3" i="3"/>
  <c r="D2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3" i="3"/>
  <c r="I3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3" i="3"/>
</calcChain>
</file>

<file path=xl/sharedStrings.xml><?xml version="1.0" encoding="utf-8"?>
<sst xmlns="http://schemas.openxmlformats.org/spreadsheetml/2006/main" count="172" uniqueCount="34">
  <si>
    <t>チーム名</t>
    <rPh sb="3" eb="4">
      <t>ナ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</si>
  <si>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</si>
  <si>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</si>
  <si>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選手名簿</t>
    <rPh sb="0" eb="2">
      <t>センシュ</t>
    </rPh>
    <rPh sb="2" eb="4">
      <t>メイボ</t>
    </rPh>
    <phoneticPr fontId="2"/>
  </si>
  <si>
    <t>№</t>
    <phoneticPr fontId="2"/>
  </si>
  <si>
    <t>選手名</t>
    <rPh sb="0" eb="2">
      <t>センシュ</t>
    </rPh>
    <rPh sb="2" eb="3">
      <t>ナ</t>
    </rPh>
    <phoneticPr fontId="2"/>
  </si>
  <si>
    <t>記入者</t>
    <rPh sb="0" eb="2">
      <t>キニュウ</t>
    </rPh>
    <rPh sb="2" eb="3">
      <t>シャ</t>
    </rPh>
    <phoneticPr fontId="2"/>
  </si>
  <si>
    <t>電　話</t>
    <rPh sb="0" eb="1">
      <t>デン</t>
    </rPh>
    <rPh sb="2" eb="3">
      <t>ハナシ</t>
    </rPh>
    <phoneticPr fontId="2"/>
  </si>
  <si>
    <t>№</t>
    <phoneticPr fontId="2"/>
  </si>
  <si>
    <t>種目</t>
    <rPh sb="0" eb="2">
      <t>シュモク</t>
    </rPh>
    <phoneticPr fontId="2"/>
  </si>
  <si>
    <t>ふりがな</t>
    <phoneticPr fontId="2"/>
  </si>
  <si>
    <t>選手名</t>
    <rPh sb="0" eb="2">
      <t>センsy</t>
    </rPh>
    <phoneticPr fontId="2"/>
  </si>
  <si>
    <t>K-1</t>
    <phoneticPr fontId="2"/>
  </si>
  <si>
    <t>C-2</t>
    <phoneticPr fontId="2"/>
  </si>
  <si>
    <t>事務局集計用　（改変はしないでください）</t>
    <rPh sb="0" eb="2">
      <t>ジムキョk</t>
    </rPh>
    <phoneticPr fontId="2"/>
  </si>
  <si>
    <t>学年</t>
    <rPh sb="0" eb="2">
      <t>ガクネn</t>
    </rPh>
    <phoneticPr fontId="2"/>
  </si>
  <si>
    <t>姓と名の間は　全角スペースを空けてください　例「愛知　太郎」　学年は数字のみ</t>
    <rPh sb="0" eb="1">
      <t>セ</t>
    </rPh>
    <phoneticPr fontId="2"/>
  </si>
  <si>
    <t>K-1</t>
  </si>
  <si>
    <t>WK-1</t>
    <phoneticPr fontId="2"/>
  </si>
  <si>
    <t>K-2</t>
  </si>
  <si>
    <t>C-2</t>
  </si>
  <si>
    <t>WK-1</t>
    <phoneticPr fontId="2"/>
  </si>
  <si>
    <t>K-2</t>
    <phoneticPr fontId="2"/>
  </si>
  <si>
    <t>C-1</t>
    <phoneticPr fontId="2"/>
  </si>
  <si>
    <t>E-mail</t>
    <phoneticPr fontId="2"/>
  </si>
  <si>
    <t>WK-2</t>
  </si>
  <si>
    <t>C-1</t>
    <phoneticPr fontId="2"/>
  </si>
  <si>
    <t>シングル</t>
    <phoneticPr fontId="2"/>
  </si>
  <si>
    <t>ペア</t>
    <phoneticPr fontId="2"/>
  </si>
  <si>
    <t>WK-2</t>
    <phoneticPr fontId="2"/>
  </si>
  <si>
    <t>WK-2</t>
    <phoneticPr fontId="2"/>
  </si>
  <si>
    <t>※選手名簿に記載がない選手は、当日の選手変更ができません。
※選手名簿と種目別エントリー表の２枚を提出してください。</t>
    <rPh sb="1" eb="3">
      <t>センシュ</t>
    </rPh>
    <rPh sb="3" eb="5">
      <t>メイボ</t>
    </rPh>
    <rPh sb="6" eb="8">
      <t>キサイ</t>
    </rPh>
    <rPh sb="11" eb="13">
      <t>センシュ</t>
    </rPh>
    <rPh sb="15" eb="17">
      <t>トウジツ</t>
    </rPh>
    <rPh sb="18" eb="20">
      <t>センシュ</t>
    </rPh>
    <rPh sb="20" eb="22">
      <t>ヘンコウ</t>
    </rPh>
    <rPh sb="31" eb="33">
      <t>センシュ</t>
    </rPh>
    <rPh sb="33" eb="35">
      <t>メイボ</t>
    </rPh>
    <rPh sb="36" eb="39">
      <t>シュモクベツ</t>
    </rPh>
    <rPh sb="44" eb="45">
      <t>ヒョウ</t>
    </rPh>
    <rPh sb="47" eb="48">
      <t>マイ</t>
    </rPh>
    <rPh sb="49" eb="51">
      <t>テイシュツ</t>
    </rPh>
    <phoneticPr fontId="2"/>
  </si>
  <si>
    <t>選手を選択してください。選手名簿シートから反映されます。</t>
    <rPh sb="0" eb="2">
      <t>センシュ</t>
    </rPh>
    <rPh sb="3" eb="5">
      <t>センタク</t>
    </rPh>
    <rPh sb="12" eb="14">
      <t>センシュ</t>
    </rPh>
    <rPh sb="14" eb="16">
      <t>メイボ</t>
    </rPh>
    <rPh sb="21" eb="23">
      <t>ハンエイ</t>
    </rPh>
    <phoneticPr fontId="2"/>
  </si>
  <si>
    <t>第32回中学校対抗カヌースプリント大会新人戦兼第38回みよし市長杯争奪
中学校新人体育大会エントリー選手名簿</t>
    <rPh sb="19" eb="22">
      <t>シンジンセン</t>
    </rPh>
    <rPh sb="22" eb="23">
      <t>ケン</t>
    </rPh>
    <rPh sb="23" eb="24">
      <t>ダイ</t>
    </rPh>
    <rPh sb="26" eb="27">
      <t>カイ</t>
    </rPh>
    <rPh sb="30" eb="32">
      <t>シチョウ</t>
    </rPh>
    <rPh sb="32" eb="33">
      <t>ハイ</t>
    </rPh>
    <rPh sb="33" eb="35">
      <t>ソウダツ</t>
    </rPh>
    <rPh sb="36" eb="39">
      <t>チュウガッコウ</t>
    </rPh>
    <rPh sb="39" eb="41">
      <t>シンジン</t>
    </rPh>
    <rPh sb="41" eb="43">
      <t>タイイク</t>
    </rPh>
    <rPh sb="43" eb="45">
      <t>タイカイ</t>
    </rPh>
    <rPh sb="50" eb="52">
      <t>センシュ</t>
    </rPh>
    <rPh sb="52" eb="54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</si>
</sst>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0" fontId="0" fillId="0" borderId="6" xfId="0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108" zoomScaleNormal="100" workbookViewId="0">
      <selection activeCell="N7" sqref="N7"/>
    </sheetView>
  </sheetViews>
  <sheetFormatPr defaultColWidth="8.875" defaultRowHeight="13.5"/>
  <cols>
    <col min="1" max="1" width="10.125" style="16" customWidth="1"/>
    <col min="2" max="3" width="15.875" style="16" customWidth="1"/>
    <col min="4" max="4" width="4.625" style="16" customWidth="1"/>
    <col min="5" max="5" width="3.625" style="16" customWidth="1"/>
    <col min="6" max="6" width="10.125" style="16" customWidth="1"/>
    <col min="7" max="8" width="15.875" style="16" customWidth="1"/>
    <col min="9" max="9" width="4.625" style="16" customWidth="1"/>
    <col min="10" max="16384" width="8.875" style="16"/>
  </cols>
  <sheetData>
    <row r="1" spans="1:9" ht="44.25" customHeight="1">
      <c r="A1" s="34" t="s">
        <v>33</v>
      </c>
      <c r="B1" s="35"/>
      <c r="C1" s="35"/>
      <c r="D1" s="35"/>
      <c r="E1" s="35"/>
      <c r="F1" s="35"/>
      <c r="G1" s="35"/>
      <c r="H1" s="35"/>
      <c r="I1" s="36"/>
    </row>
    <row r="3" spans="1:9" ht="21.95" customHeight="1">
      <c r="A3" s="17" t="s">
        <v>0</v>
      </c>
      <c r="B3" s="40"/>
      <c r="C3" s="40"/>
      <c r="D3" s="40"/>
      <c r="E3" s="18"/>
      <c r="F3" s="17" t="s">
        <v>2</v>
      </c>
      <c r="G3" s="40"/>
      <c r="H3" s="40"/>
      <c r="I3" s="40"/>
    </row>
    <row r="4" spans="1:9" ht="21.95" customHeight="1">
      <c r="A4" s="17" t="s">
        <v>1</v>
      </c>
      <c r="B4" s="40"/>
      <c r="C4" s="40"/>
      <c r="D4" s="40"/>
      <c r="E4" s="14"/>
      <c r="F4" s="17" t="s">
        <v>7</v>
      </c>
      <c r="G4" s="40"/>
      <c r="H4" s="40"/>
      <c r="I4" s="40"/>
    </row>
    <row r="5" spans="1:9" ht="21.95" customHeight="1">
      <c r="A5" s="17" t="s">
        <v>6</v>
      </c>
      <c r="B5" s="40"/>
      <c r="C5" s="40"/>
      <c r="D5" s="40"/>
      <c r="E5" s="15"/>
      <c r="F5" s="17" t="s">
        <v>24</v>
      </c>
      <c r="G5" s="40"/>
      <c r="H5" s="40"/>
      <c r="I5" s="40"/>
    </row>
    <row r="6" spans="1:9" ht="18" customHeight="1"/>
    <row r="7" spans="1:9" ht="24.75" customHeight="1">
      <c r="A7" s="19" t="s">
        <v>3</v>
      </c>
      <c r="B7" s="39" t="s">
        <v>16</v>
      </c>
      <c r="C7" s="39"/>
      <c r="D7" s="39"/>
      <c r="E7" s="39"/>
      <c r="F7" s="39"/>
      <c r="G7" s="39"/>
      <c r="H7" s="39"/>
    </row>
    <row r="8" spans="1:9" ht="27.75" customHeight="1">
      <c r="A8" s="20" t="s">
        <v>4</v>
      </c>
      <c r="B8" s="20" t="s">
        <v>5</v>
      </c>
      <c r="C8" s="20" t="s">
        <v>10</v>
      </c>
      <c r="D8" s="20" t="s">
        <v>15</v>
      </c>
      <c r="E8" s="21"/>
      <c r="F8" s="20" t="s">
        <v>4</v>
      </c>
      <c r="G8" s="20" t="s">
        <v>5</v>
      </c>
      <c r="H8" s="20" t="s">
        <v>10</v>
      </c>
      <c r="I8" s="20" t="s">
        <v>15</v>
      </c>
    </row>
    <row r="9" spans="1:9" ht="20.100000000000001" customHeight="1">
      <c r="A9" s="11">
        <v>1</v>
      </c>
      <c r="B9" s="12"/>
      <c r="C9" s="12"/>
      <c r="D9" s="13"/>
      <c r="E9" s="14"/>
      <c r="F9" s="11">
        <v>21</v>
      </c>
      <c r="G9" s="12"/>
      <c r="H9" s="12"/>
      <c r="I9" s="13"/>
    </row>
    <row r="10" spans="1:9" ht="20.100000000000001" customHeight="1">
      <c r="A10" s="11">
        <v>2</v>
      </c>
      <c r="B10" s="12"/>
      <c r="C10" s="12"/>
      <c r="D10" s="13"/>
      <c r="E10" s="14"/>
      <c r="F10" s="11">
        <v>22</v>
      </c>
      <c r="G10" s="12"/>
      <c r="H10" s="12"/>
      <c r="I10" s="13"/>
    </row>
    <row r="11" spans="1:9" ht="20.100000000000001" customHeight="1">
      <c r="A11" s="11">
        <v>3</v>
      </c>
      <c r="B11" s="12"/>
      <c r="C11" s="12"/>
      <c r="D11" s="13"/>
      <c r="E11" s="14"/>
      <c r="F11" s="11">
        <v>23</v>
      </c>
      <c r="G11" s="12"/>
      <c r="H11" s="12"/>
      <c r="I11" s="13"/>
    </row>
    <row r="12" spans="1:9" ht="20.100000000000001" customHeight="1">
      <c r="A12" s="11">
        <v>4</v>
      </c>
      <c r="B12" s="12"/>
      <c r="C12" s="12"/>
      <c r="D12" s="13"/>
      <c r="E12" s="14"/>
      <c r="F12" s="11">
        <v>24</v>
      </c>
      <c r="G12" s="12"/>
      <c r="H12" s="12"/>
      <c r="I12" s="13"/>
    </row>
    <row r="13" spans="1:9" ht="20.100000000000001" customHeight="1">
      <c r="A13" s="11">
        <v>5</v>
      </c>
      <c r="B13" s="12"/>
      <c r="C13" s="12"/>
      <c r="D13" s="13"/>
      <c r="E13" s="14"/>
      <c r="F13" s="11">
        <v>25</v>
      </c>
      <c r="G13" s="12"/>
      <c r="H13" s="12"/>
      <c r="I13" s="13"/>
    </row>
    <row r="14" spans="1:9" ht="20.100000000000001" customHeight="1">
      <c r="A14" s="11">
        <v>6</v>
      </c>
      <c r="B14" s="12"/>
      <c r="C14" s="12"/>
      <c r="D14" s="13"/>
      <c r="E14" s="14"/>
      <c r="F14" s="11">
        <v>26</v>
      </c>
      <c r="G14" s="12"/>
      <c r="H14" s="12"/>
      <c r="I14" s="13"/>
    </row>
    <row r="15" spans="1:9" ht="20.100000000000001" customHeight="1">
      <c r="A15" s="11">
        <v>7</v>
      </c>
      <c r="B15" s="12"/>
      <c r="C15" s="12"/>
      <c r="D15" s="13"/>
      <c r="E15" s="14"/>
      <c r="F15" s="11">
        <v>27</v>
      </c>
      <c r="G15" s="12"/>
      <c r="H15" s="12"/>
      <c r="I15" s="13"/>
    </row>
    <row r="16" spans="1:9" ht="20.100000000000001" customHeight="1">
      <c r="A16" s="11">
        <v>8</v>
      </c>
      <c r="B16" s="12"/>
      <c r="C16" s="12"/>
      <c r="D16" s="13"/>
      <c r="E16" s="14"/>
      <c r="F16" s="11">
        <v>28</v>
      </c>
      <c r="G16" s="12"/>
      <c r="H16" s="12"/>
      <c r="I16" s="13"/>
    </row>
    <row r="17" spans="1:9" ht="20.100000000000001" customHeight="1">
      <c r="A17" s="11">
        <v>9</v>
      </c>
      <c r="B17" s="12"/>
      <c r="C17" s="12"/>
      <c r="D17" s="13"/>
      <c r="E17" s="14"/>
      <c r="F17" s="11">
        <v>29</v>
      </c>
      <c r="G17" s="12"/>
      <c r="H17" s="12"/>
      <c r="I17" s="13"/>
    </row>
    <row r="18" spans="1:9" ht="20.100000000000001" customHeight="1">
      <c r="A18" s="11">
        <v>10</v>
      </c>
      <c r="B18" s="12"/>
      <c r="C18" s="12"/>
      <c r="D18" s="13"/>
      <c r="E18" s="14"/>
      <c r="F18" s="11">
        <v>30</v>
      </c>
      <c r="G18" s="12"/>
      <c r="H18" s="12"/>
      <c r="I18" s="13"/>
    </row>
    <row r="19" spans="1:9" ht="20.100000000000001" customHeight="1">
      <c r="A19" s="11">
        <v>11</v>
      </c>
      <c r="B19" s="12"/>
      <c r="C19" s="12"/>
      <c r="D19" s="13"/>
      <c r="E19" s="14"/>
      <c r="F19" s="11">
        <v>31</v>
      </c>
      <c r="G19" s="12"/>
      <c r="H19" s="12"/>
      <c r="I19" s="13"/>
    </row>
    <row r="20" spans="1:9" ht="20.100000000000001" customHeight="1">
      <c r="A20" s="11">
        <v>12</v>
      </c>
      <c r="B20" s="12"/>
      <c r="C20" s="12"/>
      <c r="D20" s="13"/>
      <c r="E20" s="14"/>
      <c r="F20" s="11">
        <v>32</v>
      </c>
      <c r="G20" s="12"/>
      <c r="H20" s="12"/>
      <c r="I20" s="13"/>
    </row>
    <row r="21" spans="1:9" ht="20.100000000000001" customHeight="1">
      <c r="A21" s="11">
        <v>13</v>
      </c>
      <c r="B21" s="12"/>
      <c r="C21" s="12"/>
      <c r="D21" s="13"/>
      <c r="E21" s="14"/>
      <c r="F21" s="11">
        <v>33</v>
      </c>
      <c r="G21" s="12"/>
      <c r="H21" s="12"/>
      <c r="I21" s="13"/>
    </row>
    <row r="22" spans="1:9" ht="20.100000000000001" customHeight="1">
      <c r="A22" s="11">
        <v>14</v>
      </c>
      <c r="B22" s="12"/>
      <c r="C22" s="12"/>
      <c r="D22" s="13"/>
      <c r="E22" s="14"/>
      <c r="F22" s="11">
        <v>34</v>
      </c>
      <c r="G22" s="12"/>
      <c r="H22" s="12"/>
      <c r="I22" s="13"/>
    </row>
    <row r="23" spans="1:9" ht="20.100000000000001" customHeight="1">
      <c r="A23" s="11">
        <v>15</v>
      </c>
      <c r="B23" s="12"/>
      <c r="C23" s="12"/>
      <c r="D23" s="13"/>
      <c r="E23" s="14"/>
      <c r="F23" s="11">
        <v>35</v>
      </c>
      <c r="G23" s="12"/>
      <c r="H23" s="12"/>
      <c r="I23" s="13"/>
    </row>
    <row r="24" spans="1:9" ht="20.100000000000001" customHeight="1">
      <c r="A24" s="11">
        <v>16</v>
      </c>
      <c r="B24" s="12"/>
      <c r="C24" s="12"/>
      <c r="D24" s="13"/>
      <c r="E24" s="14"/>
      <c r="F24" s="11">
        <v>36</v>
      </c>
      <c r="G24" s="12"/>
      <c r="H24" s="12"/>
      <c r="I24" s="13"/>
    </row>
    <row r="25" spans="1:9" ht="20.100000000000001" customHeight="1">
      <c r="A25" s="11">
        <v>17</v>
      </c>
      <c r="B25" s="12"/>
      <c r="C25" s="12"/>
      <c r="D25" s="13"/>
      <c r="E25" s="14"/>
      <c r="F25" s="11">
        <v>37</v>
      </c>
      <c r="G25" s="12"/>
      <c r="H25" s="12"/>
      <c r="I25" s="13"/>
    </row>
    <row r="26" spans="1:9" ht="20.100000000000001" customHeight="1">
      <c r="A26" s="11">
        <v>18</v>
      </c>
      <c r="B26" s="12"/>
      <c r="C26" s="12"/>
      <c r="D26" s="13"/>
      <c r="E26" s="14"/>
      <c r="F26" s="11">
        <v>38</v>
      </c>
      <c r="G26" s="12"/>
      <c r="H26" s="12"/>
      <c r="I26" s="13"/>
    </row>
    <row r="27" spans="1:9" ht="20.100000000000001" customHeight="1">
      <c r="A27" s="11">
        <v>19</v>
      </c>
      <c r="B27" s="12"/>
      <c r="C27" s="12"/>
      <c r="D27" s="13"/>
      <c r="E27" s="14"/>
      <c r="F27" s="11">
        <v>39</v>
      </c>
      <c r="G27" s="12"/>
      <c r="H27" s="12"/>
      <c r="I27" s="13"/>
    </row>
    <row r="28" spans="1:9" ht="20.100000000000001" customHeight="1">
      <c r="A28" s="11">
        <v>20</v>
      </c>
      <c r="B28" s="12"/>
      <c r="C28" s="12"/>
      <c r="D28" s="13"/>
      <c r="E28" s="15"/>
      <c r="F28" s="11">
        <v>40</v>
      </c>
      <c r="G28" s="12"/>
      <c r="H28" s="12"/>
      <c r="I28" s="13"/>
    </row>
    <row r="29" spans="1:9" ht="18" customHeight="1"/>
    <row r="30" spans="1:9" ht="33.75" customHeight="1">
      <c r="A30" s="37" t="s">
        <v>31</v>
      </c>
      <c r="B30" s="38"/>
      <c r="C30" s="38"/>
      <c r="D30" s="38"/>
      <c r="E30" s="38"/>
      <c r="F30" s="38"/>
      <c r="G30" s="38"/>
      <c r="H30" s="38"/>
      <c r="I30" s="38"/>
    </row>
    <row r="31" spans="1:9" ht="20.100000000000001" customHeight="1"/>
    <row r="32" spans="1:9" ht="20.100000000000001" customHeight="1"/>
  </sheetData>
  <mergeCells count="9">
    <mergeCell ref="A1:I1"/>
    <mergeCell ref="A30:I30"/>
    <mergeCell ref="B7:H7"/>
    <mergeCell ref="B3:D3"/>
    <mergeCell ref="B4:D4"/>
    <mergeCell ref="B5:D5"/>
    <mergeCell ref="G3:I3"/>
    <mergeCell ref="G4:I4"/>
    <mergeCell ref="G5:I5"/>
  </mergeCells>
  <phoneticPr fontId="2"/>
  <pageMargins left="0.23622047244094491" right="0.23622047244094491" top="0.74803149606299213" bottom="0.74803149606299213" header="0.31496062992125984" footer="0.31496062992125984"/>
  <pageSetup paperSize="9" scale="10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Layout" topLeftCell="D1" zoomScaleNormal="75" zoomScaleSheetLayoutView="100" workbookViewId="0">
      <selection activeCell="B1" sqref="B1:D1"/>
    </sheetView>
  </sheetViews>
  <sheetFormatPr defaultColWidth="8.875" defaultRowHeight="13.5"/>
  <cols>
    <col min="1" max="1" width="8.875" customWidth="1"/>
    <col min="2" max="2" width="21.875" customWidth="1"/>
    <col min="3" max="3" width="2.5" customWidth="1"/>
    <col min="4" max="4" width="8.875" customWidth="1"/>
    <col min="5" max="5" width="21" customWidth="1"/>
    <col min="6" max="6" width="3.625" customWidth="1"/>
    <col min="7" max="7" width="8.875" customWidth="1"/>
    <col min="8" max="8" width="21.875" customWidth="1"/>
    <col min="9" max="9" width="2.5" customWidth="1"/>
    <col min="10" max="10" width="8.875" customWidth="1"/>
    <col min="11" max="11" width="21" customWidth="1"/>
    <col min="12" max="12" width="3.625" customWidth="1"/>
  </cols>
  <sheetData>
    <row r="1" spans="1:12" ht="28.5" customHeight="1" thickBot="1">
      <c r="A1" s="10" t="s">
        <v>0</v>
      </c>
      <c r="B1" s="45">
        <f>選手名簿!$B$3</f>
        <v>0</v>
      </c>
      <c r="C1" s="46"/>
      <c r="D1" s="47"/>
      <c r="G1" s="10" t="s">
        <v>0</v>
      </c>
      <c r="H1" s="45">
        <f>選手名簿!$B$3</f>
        <v>0</v>
      </c>
      <c r="I1" s="46"/>
      <c r="J1" s="47"/>
    </row>
    <row r="2" spans="1:12" s="33" customFormat="1" ht="19.5" customHeight="1">
      <c r="A2" s="43" t="s">
        <v>32</v>
      </c>
      <c r="B2" s="43"/>
      <c r="C2" s="43"/>
      <c r="D2" s="43"/>
      <c r="E2" s="43"/>
      <c r="F2" s="44"/>
      <c r="G2" s="43" t="s">
        <v>32</v>
      </c>
      <c r="H2" s="43"/>
      <c r="I2" s="43"/>
      <c r="J2" s="43"/>
      <c r="K2" s="43"/>
      <c r="L2" s="44"/>
    </row>
    <row r="3" spans="1:12" ht="18" customHeight="1">
      <c r="A3" s="5" t="s">
        <v>9</v>
      </c>
      <c r="B3" s="22" t="s">
        <v>12</v>
      </c>
      <c r="D3" s="5" t="s">
        <v>9</v>
      </c>
      <c r="E3" s="23" t="s">
        <v>23</v>
      </c>
      <c r="G3" s="5" t="s">
        <v>9</v>
      </c>
      <c r="H3" s="23" t="s">
        <v>22</v>
      </c>
      <c r="J3" s="5" t="s">
        <v>9</v>
      </c>
      <c r="K3" s="23" t="s">
        <v>13</v>
      </c>
    </row>
    <row r="4" spans="1:12" ht="18" customHeight="1">
      <c r="A4" s="4" t="s">
        <v>8</v>
      </c>
      <c r="B4" s="4" t="s">
        <v>5</v>
      </c>
      <c r="C4" s="2"/>
      <c r="D4" s="4" t="s">
        <v>4</v>
      </c>
      <c r="E4" s="4" t="s">
        <v>5</v>
      </c>
      <c r="G4" s="4" t="s">
        <v>4</v>
      </c>
      <c r="H4" s="4" t="s">
        <v>5</v>
      </c>
      <c r="I4" s="2"/>
      <c r="J4" s="4" t="s">
        <v>4</v>
      </c>
      <c r="K4" s="4" t="s">
        <v>5</v>
      </c>
    </row>
    <row r="5" spans="1:12" ht="18" customHeight="1">
      <c r="A5" s="1">
        <v>1</v>
      </c>
      <c r="B5" s="9">
        <v>0</v>
      </c>
      <c r="C5" s="2"/>
      <c r="D5" s="1">
        <v>1</v>
      </c>
      <c r="E5" s="9">
        <v>0</v>
      </c>
      <c r="G5" s="41">
        <v>1</v>
      </c>
      <c r="H5" s="9">
        <v>0</v>
      </c>
      <c r="I5" s="2"/>
      <c r="J5" s="41">
        <v>1</v>
      </c>
      <c r="K5" s="9">
        <v>0</v>
      </c>
    </row>
    <row r="6" spans="1:12" ht="18" customHeight="1">
      <c r="A6" s="1">
        <v>2</v>
      </c>
      <c r="B6" s="9">
        <v>0</v>
      </c>
      <c r="C6" s="2"/>
      <c r="D6" s="1">
        <v>2</v>
      </c>
      <c r="E6" s="9">
        <v>0</v>
      </c>
      <c r="G6" s="42"/>
      <c r="H6" s="9">
        <v>0</v>
      </c>
      <c r="I6" s="2"/>
      <c r="J6" s="42"/>
      <c r="K6" s="9">
        <v>0</v>
      </c>
    </row>
    <row r="7" spans="1:12" ht="18" customHeight="1">
      <c r="A7" s="1">
        <v>3</v>
      </c>
      <c r="B7" s="9">
        <v>0</v>
      </c>
      <c r="C7" s="2"/>
      <c r="D7" s="1">
        <v>3</v>
      </c>
      <c r="E7" s="9">
        <v>0</v>
      </c>
      <c r="G7" s="41">
        <v>2</v>
      </c>
      <c r="H7" s="9">
        <v>0</v>
      </c>
      <c r="I7" s="2"/>
      <c r="J7" s="41">
        <v>2</v>
      </c>
      <c r="K7" s="9">
        <v>0</v>
      </c>
    </row>
    <row r="8" spans="1:12" ht="18" customHeight="1">
      <c r="A8" s="1">
        <v>4</v>
      </c>
      <c r="B8" s="9">
        <v>0</v>
      </c>
      <c r="C8" s="2"/>
      <c r="D8" s="1">
        <v>4</v>
      </c>
      <c r="E8" s="9">
        <v>0</v>
      </c>
      <c r="G8" s="42"/>
      <c r="H8" s="9">
        <v>0</v>
      </c>
      <c r="I8" s="2"/>
      <c r="J8" s="42"/>
      <c r="K8" s="9">
        <v>0</v>
      </c>
    </row>
    <row r="9" spans="1:12" ht="18" customHeight="1">
      <c r="A9" s="1">
        <v>5</v>
      </c>
      <c r="B9" s="9">
        <v>0</v>
      </c>
      <c r="C9" s="2"/>
      <c r="D9" s="1">
        <v>5</v>
      </c>
      <c r="E9" s="9">
        <v>0</v>
      </c>
      <c r="G9" s="41">
        <v>3</v>
      </c>
      <c r="H9" s="9">
        <v>0</v>
      </c>
      <c r="I9" s="2"/>
      <c r="J9" s="41">
        <v>3</v>
      </c>
      <c r="K9" s="9">
        <v>0</v>
      </c>
    </row>
    <row r="10" spans="1:12" ht="18" customHeight="1">
      <c r="A10" s="1">
        <v>6</v>
      </c>
      <c r="B10" s="9">
        <v>0</v>
      </c>
      <c r="C10" s="2"/>
      <c r="D10" s="1">
        <v>6</v>
      </c>
      <c r="E10" s="9">
        <v>0</v>
      </c>
      <c r="G10" s="42"/>
      <c r="H10" s="9">
        <v>0</v>
      </c>
      <c r="I10" s="2"/>
      <c r="J10" s="42"/>
      <c r="K10" s="9">
        <v>0</v>
      </c>
    </row>
    <row r="11" spans="1:12" ht="18" customHeight="1">
      <c r="A11" s="1">
        <v>7</v>
      </c>
      <c r="B11" s="9">
        <v>0</v>
      </c>
      <c r="C11" s="2"/>
      <c r="D11" s="1">
        <v>7</v>
      </c>
      <c r="E11" s="9">
        <v>0</v>
      </c>
      <c r="G11" s="41">
        <v>4</v>
      </c>
      <c r="H11" s="9">
        <v>0</v>
      </c>
      <c r="I11" s="2"/>
      <c r="J11" s="41">
        <v>4</v>
      </c>
      <c r="K11" s="9">
        <v>0</v>
      </c>
    </row>
    <row r="12" spans="1:12" ht="18" customHeight="1">
      <c r="A12" s="1">
        <v>8</v>
      </c>
      <c r="B12" s="9">
        <v>0</v>
      </c>
      <c r="C12" s="2"/>
      <c r="D12" s="1">
        <v>8</v>
      </c>
      <c r="E12" s="9">
        <v>0</v>
      </c>
      <c r="G12" s="42"/>
      <c r="H12" s="9">
        <v>0</v>
      </c>
      <c r="I12" s="2"/>
      <c r="J12" s="42"/>
      <c r="K12" s="9">
        <v>0</v>
      </c>
    </row>
    <row r="13" spans="1:12" ht="18" customHeight="1">
      <c r="A13" s="1">
        <v>9</v>
      </c>
      <c r="B13" s="9">
        <v>0</v>
      </c>
      <c r="C13" s="2"/>
      <c r="D13" s="1">
        <v>9</v>
      </c>
      <c r="E13" s="9">
        <v>0</v>
      </c>
      <c r="G13" s="41">
        <v>5</v>
      </c>
      <c r="H13" s="9">
        <v>0</v>
      </c>
      <c r="I13" s="2"/>
      <c r="J13" s="41">
        <v>5</v>
      </c>
      <c r="K13" s="9">
        <v>0</v>
      </c>
    </row>
    <row r="14" spans="1:12" ht="18" customHeight="1">
      <c r="A14" s="1">
        <v>10</v>
      </c>
      <c r="B14" s="9">
        <v>0</v>
      </c>
      <c r="C14" s="3"/>
      <c r="D14" s="1">
        <v>10</v>
      </c>
      <c r="E14" s="9">
        <v>0</v>
      </c>
      <c r="G14" s="42"/>
      <c r="H14" s="9">
        <v>0</v>
      </c>
      <c r="I14" s="3"/>
      <c r="J14" s="42"/>
      <c r="K14" s="9">
        <v>0</v>
      </c>
    </row>
    <row r="15" spans="1:12" ht="18" customHeight="1">
      <c r="A15" s="1">
        <v>11</v>
      </c>
      <c r="B15" s="9">
        <v>0</v>
      </c>
      <c r="C15" s="7"/>
      <c r="D15" s="1">
        <v>11</v>
      </c>
      <c r="E15" s="9">
        <v>0</v>
      </c>
      <c r="G15" s="41">
        <v>6</v>
      </c>
      <c r="H15" s="9">
        <v>0</v>
      </c>
      <c r="I15" s="7"/>
      <c r="J15" s="41">
        <v>6</v>
      </c>
      <c r="K15" s="9">
        <v>0</v>
      </c>
    </row>
    <row r="16" spans="1:12" ht="18" customHeight="1">
      <c r="A16" s="1">
        <v>12</v>
      </c>
      <c r="B16" s="9">
        <v>0</v>
      </c>
      <c r="C16" s="7"/>
      <c r="D16" s="1">
        <v>12</v>
      </c>
      <c r="E16" s="9">
        <v>0</v>
      </c>
      <c r="G16" s="42"/>
      <c r="H16" s="9">
        <v>0</v>
      </c>
      <c r="I16" s="7"/>
      <c r="J16" s="42"/>
      <c r="K16" s="9">
        <v>0</v>
      </c>
    </row>
    <row r="17" spans="1:11" ht="18" customHeight="1">
      <c r="A17" s="1">
        <v>13</v>
      </c>
      <c r="B17" s="9">
        <v>0</v>
      </c>
      <c r="C17" s="7"/>
      <c r="D17" s="1">
        <v>13</v>
      </c>
      <c r="E17" s="9">
        <v>0</v>
      </c>
      <c r="G17" s="41">
        <v>7</v>
      </c>
      <c r="H17" s="9">
        <v>0</v>
      </c>
      <c r="I17" s="7"/>
      <c r="J17" s="41">
        <v>7</v>
      </c>
      <c r="K17" s="9">
        <v>0</v>
      </c>
    </row>
    <row r="18" spans="1:11" ht="18" customHeight="1">
      <c r="A18" s="1">
        <v>14</v>
      </c>
      <c r="B18" s="9">
        <v>0</v>
      </c>
      <c r="C18" s="7"/>
      <c r="D18" s="1">
        <v>14</v>
      </c>
      <c r="E18" s="9">
        <v>0</v>
      </c>
      <c r="G18" s="42"/>
      <c r="H18" s="9">
        <v>0</v>
      </c>
      <c r="I18" s="7"/>
      <c r="J18" s="42"/>
      <c r="K18" s="9">
        <v>0</v>
      </c>
    </row>
    <row r="19" spans="1:11" ht="18" customHeight="1">
      <c r="A19" s="1">
        <v>15</v>
      </c>
      <c r="B19" s="9">
        <v>0</v>
      </c>
      <c r="C19" s="7"/>
      <c r="D19" s="1">
        <v>15</v>
      </c>
      <c r="E19" s="9">
        <v>0</v>
      </c>
      <c r="G19" s="41">
        <v>8</v>
      </c>
      <c r="H19" s="9">
        <v>0</v>
      </c>
      <c r="I19" s="7"/>
      <c r="J19" s="41">
        <v>8</v>
      </c>
      <c r="K19" s="9">
        <v>0</v>
      </c>
    </row>
    <row r="20" spans="1:11" ht="18" customHeight="1">
      <c r="A20" s="1">
        <v>16</v>
      </c>
      <c r="B20" s="9">
        <v>0</v>
      </c>
      <c r="C20" s="7"/>
      <c r="D20" s="1">
        <v>16</v>
      </c>
      <c r="E20" s="9">
        <v>0</v>
      </c>
      <c r="G20" s="42"/>
      <c r="H20" s="9">
        <v>0</v>
      </c>
      <c r="I20" s="7"/>
      <c r="J20" s="42"/>
      <c r="K20" s="9">
        <v>0</v>
      </c>
    </row>
    <row r="21" spans="1:11" ht="18" customHeight="1">
      <c r="A21" s="1">
        <v>17</v>
      </c>
      <c r="B21" s="9">
        <v>0</v>
      </c>
      <c r="C21" s="7"/>
      <c r="D21" s="1">
        <v>17</v>
      </c>
      <c r="E21" s="9">
        <v>0</v>
      </c>
      <c r="G21" s="41">
        <v>9</v>
      </c>
      <c r="H21" s="9">
        <v>0</v>
      </c>
      <c r="I21" s="7"/>
      <c r="J21" s="41">
        <v>9</v>
      </c>
      <c r="K21" s="9">
        <v>0</v>
      </c>
    </row>
    <row r="22" spans="1:11" ht="18" customHeight="1">
      <c r="A22" s="1">
        <v>18</v>
      </c>
      <c r="B22" s="9">
        <v>0</v>
      </c>
      <c r="C22" s="7"/>
      <c r="D22" s="1">
        <v>18</v>
      </c>
      <c r="E22" s="9">
        <v>0</v>
      </c>
      <c r="G22" s="42"/>
      <c r="H22" s="9">
        <v>0</v>
      </c>
      <c r="I22" s="7"/>
      <c r="J22" s="42"/>
      <c r="K22" s="9">
        <v>0</v>
      </c>
    </row>
    <row r="23" spans="1:11" ht="18" customHeight="1">
      <c r="A23" s="1">
        <v>19</v>
      </c>
      <c r="B23" s="9">
        <v>0</v>
      </c>
      <c r="C23" s="7"/>
      <c r="D23" s="1">
        <v>19</v>
      </c>
      <c r="E23" s="9">
        <v>0</v>
      </c>
      <c r="G23" s="41">
        <v>10</v>
      </c>
      <c r="H23" s="9">
        <v>0</v>
      </c>
      <c r="I23" s="7"/>
      <c r="J23" s="41">
        <v>10</v>
      </c>
      <c r="K23" s="9">
        <v>0</v>
      </c>
    </row>
    <row r="24" spans="1:11" ht="18" customHeight="1">
      <c r="A24" s="1">
        <v>20</v>
      </c>
      <c r="B24" s="9"/>
      <c r="C24" s="7"/>
      <c r="D24" s="1">
        <v>20</v>
      </c>
      <c r="E24" s="9"/>
      <c r="G24" s="42"/>
      <c r="H24" s="9"/>
      <c r="I24" s="7"/>
      <c r="J24" s="42"/>
      <c r="K24" s="9"/>
    </row>
    <row r="25" spans="1:11" ht="18" customHeight="1">
      <c r="A25" s="6"/>
      <c r="B25" s="7"/>
      <c r="C25" s="7"/>
      <c r="D25" s="6"/>
      <c r="E25" s="7"/>
      <c r="G25" s="6"/>
      <c r="H25" s="7"/>
      <c r="I25" s="7"/>
      <c r="J25" s="6"/>
      <c r="K25" s="7"/>
    </row>
    <row r="26" spans="1:11" ht="18" customHeight="1">
      <c r="A26" s="5" t="s">
        <v>9</v>
      </c>
      <c r="B26" s="23" t="s">
        <v>21</v>
      </c>
      <c r="D26" s="29"/>
      <c r="E26" s="31"/>
      <c r="G26" s="5" t="s">
        <v>9</v>
      </c>
      <c r="H26" s="23" t="s">
        <v>29</v>
      </c>
    </row>
    <row r="27" spans="1:11" ht="18" customHeight="1">
      <c r="A27" s="4" t="s">
        <v>4</v>
      </c>
      <c r="B27" s="4" t="s">
        <v>5</v>
      </c>
      <c r="C27" s="28"/>
      <c r="D27" s="30"/>
      <c r="E27" s="30"/>
      <c r="G27" s="4" t="s">
        <v>4</v>
      </c>
      <c r="H27" s="4" t="s">
        <v>5</v>
      </c>
    </row>
    <row r="28" spans="1:11" ht="18" customHeight="1">
      <c r="A28" s="1">
        <v>1</v>
      </c>
      <c r="B28" s="9">
        <v>0</v>
      </c>
      <c r="C28" s="28"/>
      <c r="D28" s="30"/>
      <c r="E28" s="32"/>
      <c r="G28" s="41">
        <v>1</v>
      </c>
      <c r="H28" s="9">
        <v>0</v>
      </c>
    </row>
    <row r="29" spans="1:11" ht="18" customHeight="1">
      <c r="A29" s="1">
        <v>2</v>
      </c>
      <c r="B29" s="9">
        <v>0</v>
      </c>
      <c r="C29" s="28"/>
      <c r="D29" s="30"/>
      <c r="E29" s="32"/>
      <c r="G29" s="42"/>
      <c r="H29" s="9">
        <v>0</v>
      </c>
    </row>
    <row r="30" spans="1:11" ht="18" customHeight="1">
      <c r="A30" s="1">
        <v>3</v>
      </c>
      <c r="B30" s="9">
        <v>0</v>
      </c>
      <c r="C30" s="28"/>
      <c r="D30" s="30"/>
      <c r="E30" s="32"/>
      <c r="G30" s="41">
        <v>2</v>
      </c>
      <c r="H30" s="9">
        <v>0</v>
      </c>
    </row>
    <row r="31" spans="1:11" ht="18" customHeight="1">
      <c r="A31" s="1">
        <v>4</v>
      </c>
      <c r="B31" s="9">
        <v>0</v>
      </c>
      <c r="C31" s="28"/>
      <c r="D31" s="30"/>
      <c r="E31" s="32"/>
      <c r="G31" s="42"/>
      <c r="H31" s="9">
        <v>0</v>
      </c>
    </row>
    <row r="32" spans="1:11" ht="18" customHeight="1">
      <c r="A32" s="1">
        <v>5</v>
      </c>
      <c r="B32" s="9">
        <v>0</v>
      </c>
      <c r="C32" s="28"/>
      <c r="D32" s="30"/>
      <c r="E32" s="32"/>
      <c r="G32" s="41">
        <v>3</v>
      </c>
      <c r="H32" s="9">
        <v>0</v>
      </c>
    </row>
    <row r="33" spans="1:9" ht="18" customHeight="1">
      <c r="A33" s="1">
        <v>6</v>
      </c>
      <c r="B33" s="9">
        <v>0</v>
      </c>
      <c r="C33" s="28"/>
      <c r="D33" s="30"/>
      <c r="E33" s="32"/>
      <c r="G33" s="42"/>
      <c r="H33" s="9">
        <v>0</v>
      </c>
    </row>
    <row r="34" spans="1:9" ht="18" customHeight="1">
      <c r="A34" s="1">
        <v>7</v>
      </c>
      <c r="B34" s="9">
        <v>0</v>
      </c>
      <c r="C34" s="28"/>
      <c r="D34" s="30"/>
      <c r="E34" s="32"/>
      <c r="G34" s="41">
        <v>4</v>
      </c>
      <c r="H34" s="9">
        <v>0</v>
      </c>
    </row>
    <row r="35" spans="1:9" ht="18" customHeight="1">
      <c r="A35" s="1">
        <v>8</v>
      </c>
      <c r="B35" s="9">
        <v>0</v>
      </c>
      <c r="C35" s="28"/>
      <c r="D35" s="30"/>
      <c r="E35" s="32"/>
      <c r="G35" s="42"/>
      <c r="H35" s="9">
        <v>0</v>
      </c>
    </row>
    <row r="36" spans="1:9" ht="18" customHeight="1">
      <c r="A36" s="1">
        <v>9</v>
      </c>
      <c r="B36" s="9">
        <v>0</v>
      </c>
      <c r="C36" s="28"/>
      <c r="D36" s="30"/>
      <c r="E36" s="32"/>
      <c r="G36" s="41">
        <v>5</v>
      </c>
      <c r="H36" s="9">
        <v>0</v>
      </c>
    </row>
    <row r="37" spans="1:9" ht="18" customHeight="1">
      <c r="A37" s="1">
        <v>10</v>
      </c>
      <c r="B37" s="9">
        <v>0</v>
      </c>
      <c r="C37" s="28"/>
      <c r="D37" s="30"/>
      <c r="E37" s="32"/>
      <c r="G37" s="42"/>
      <c r="H37" s="9">
        <v>0</v>
      </c>
    </row>
    <row r="38" spans="1:9" ht="18" customHeight="1">
      <c r="A38" s="1">
        <v>11</v>
      </c>
      <c r="B38" s="9">
        <v>0</v>
      </c>
      <c r="C38" s="28"/>
      <c r="D38" s="30"/>
      <c r="E38" s="32"/>
      <c r="G38" s="41">
        <v>6</v>
      </c>
      <c r="H38" s="9">
        <v>0</v>
      </c>
      <c r="I38" s="7"/>
    </row>
    <row r="39" spans="1:9" ht="18" customHeight="1">
      <c r="A39" s="1">
        <v>12</v>
      </c>
      <c r="B39" s="9">
        <v>0</v>
      </c>
      <c r="C39" s="7"/>
      <c r="D39" s="30"/>
      <c r="E39" s="32"/>
      <c r="G39" s="42"/>
      <c r="H39" s="9">
        <v>0</v>
      </c>
      <c r="I39" s="7"/>
    </row>
    <row r="40" spans="1:9" ht="18" customHeight="1">
      <c r="A40" s="1">
        <v>13</v>
      </c>
      <c r="B40" s="9">
        <v>0</v>
      </c>
      <c r="C40" s="7"/>
      <c r="D40" s="30"/>
      <c r="E40" s="32"/>
      <c r="G40" s="41">
        <v>7</v>
      </c>
      <c r="H40" s="9">
        <v>0</v>
      </c>
      <c r="I40" s="7"/>
    </row>
    <row r="41" spans="1:9" ht="18" customHeight="1">
      <c r="A41" s="1">
        <v>14</v>
      </c>
      <c r="B41" s="9">
        <v>0</v>
      </c>
      <c r="C41" s="7"/>
      <c r="D41" s="30"/>
      <c r="E41" s="32"/>
      <c r="G41" s="42"/>
      <c r="H41" s="9">
        <v>0</v>
      </c>
      <c r="I41" s="7"/>
    </row>
    <row r="42" spans="1:9" ht="18" customHeight="1">
      <c r="A42" s="1">
        <v>15</v>
      </c>
      <c r="B42" s="9">
        <v>0</v>
      </c>
      <c r="C42" s="7"/>
      <c r="D42" s="30"/>
      <c r="E42" s="32"/>
      <c r="G42" s="41">
        <v>8</v>
      </c>
      <c r="H42" s="9">
        <v>0</v>
      </c>
      <c r="I42" s="7"/>
    </row>
    <row r="43" spans="1:9" ht="18" customHeight="1">
      <c r="A43" s="1">
        <v>16</v>
      </c>
      <c r="B43" s="9">
        <v>0</v>
      </c>
      <c r="C43" s="7"/>
      <c r="D43" s="30"/>
      <c r="E43" s="32"/>
      <c r="G43" s="42"/>
      <c r="H43" s="9">
        <v>0</v>
      </c>
      <c r="I43" s="7"/>
    </row>
    <row r="44" spans="1:9" ht="18" customHeight="1">
      <c r="A44" s="1">
        <v>17</v>
      </c>
      <c r="B44" s="9">
        <v>0</v>
      </c>
      <c r="C44" s="7"/>
      <c r="D44" s="30"/>
      <c r="E44" s="32"/>
      <c r="G44" s="41">
        <v>9</v>
      </c>
      <c r="H44" s="9">
        <v>0</v>
      </c>
      <c r="I44" s="7"/>
    </row>
    <row r="45" spans="1:9" ht="18" customHeight="1">
      <c r="A45" s="1">
        <v>18</v>
      </c>
      <c r="B45" s="9">
        <v>0</v>
      </c>
      <c r="C45" s="7"/>
      <c r="D45" s="30"/>
      <c r="E45" s="32"/>
      <c r="G45" s="42"/>
      <c r="H45" s="9">
        <v>0</v>
      </c>
      <c r="I45" s="7"/>
    </row>
    <row r="46" spans="1:9" ht="18" customHeight="1">
      <c r="A46" s="1">
        <v>19</v>
      </c>
      <c r="B46" s="9">
        <v>0</v>
      </c>
      <c r="C46" s="7"/>
      <c r="D46" s="30"/>
      <c r="E46" s="32"/>
      <c r="G46" s="41">
        <v>10</v>
      </c>
      <c r="H46" s="9">
        <v>0</v>
      </c>
      <c r="I46" s="7"/>
    </row>
    <row r="47" spans="1:9" ht="18" customHeight="1">
      <c r="A47" s="1">
        <v>20</v>
      </c>
      <c r="B47" s="9"/>
      <c r="C47" s="7"/>
      <c r="D47" s="30"/>
      <c r="E47" s="32"/>
      <c r="G47" s="42"/>
      <c r="H47" s="9"/>
      <c r="I47" s="7"/>
    </row>
    <row r="48" spans="1:9" ht="18" customHeight="1">
      <c r="A48" s="6"/>
      <c r="B48" s="7"/>
      <c r="C48" s="7"/>
      <c r="D48" s="6"/>
      <c r="E48" s="7"/>
      <c r="G48" s="6"/>
      <c r="H48" s="7"/>
      <c r="I48" s="7"/>
    </row>
    <row r="49" spans="1:11" ht="18" customHeight="1">
      <c r="A49" s="6"/>
      <c r="C49" s="7"/>
      <c r="D49" s="6"/>
      <c r="E49" s="7"/>
      <c r="G49" s="6"/>
      <c r="H49" s="7"/>
      <c r="I49" s="7"/>
      <c r="J49" s="6"/>
      <c r="K49" s="7"/>
    </row>
    <row r="50" spans="1:11" ht="18" customHeight="1">
      <c r="A50" s="6"/>
      <c r="C50" s="7"/>
      <c r="D50" s="6"/>
      <c r="E50" s="7"/>
      <c r="G50" s="6"/>
      <c r="H50" s="7"/>
      <c r="I50" s="7"/>
      <c r="J50" s="6"/>
      <c r="K50" s="7"/>
    </row>
    <row r="51" spans="1:11" ht="18" customHeight="1">
      <c r="A51" s="6"/>
      <c r="C51" s="7"/>
      <c r="D51" s="6"/>
      <c r="E51" s="7"/>
      <c r="G51" s="6"/>
      <c r="H51" s="7"/>
      <c r="I51" s="7"/>
      <c r="J51" s="6"/>
      <c r="K51" s="7"/>
    </row>
    <row r="52" spans="1:11" ht="18" customHeight="1">
      <c r="A52" s="6"/>
      <c r="C52" s="7"/>
      <c r="D52" s="6"/>
      <c r="E52" s="7"/>
      <c r="G52" s="6"/>
      <c r="H52" s="7"/>
      <c r="I52" s="7"/>
      <c r="J52" s="6"/>
      <c r="K52" s="7"/>
    </row>
  </sheetData>
  <mergeCells count="34">
    <mergeCell ref="A2:F2"/>
    <mergeCell ref="G2:L2"/>
    <mergeCell ref="G30:G31"/>
    <mergeCell ref="G28:G29"/>
    <mergeCell ref="B1:D1"/>
    <mergeCell ref="H1:J1"/>
    <mergeCell ref="G17:G18"/>
    <mergeCell ref="G19:G20"/>
    <mergeCell ref="G21:G22"/>
    <mergeCell ref="G23:G24"/>
    <mergeCell ref="G15:G16"/>
    <mergeCell ref="G5:G6"/>
    <mergeCell ref="G7:G8"/>
    <mergeCell ref="G9:G10"/>
    <mergeCell ref="G11:G12"/>
    <mergeCell ref="G13:G14"/>
    <mergeCell ref="J21:J22"/>
    <mergeCell ref="J23:J24"/>
    <mergeCell ref="J5:J6"/>
    <mergeCell ref="J7:J8"/>
    <mergeCell ref="J17:J18"/>
    <mergeCell ref="J19:J20"/>
    <mergeCell ref="J9:J10"/>
    <mergeCell ref="J11:J12"/>
    <mergeCell ref="J13:J14"/>
    <mergeCell ref="J15:J16"/>
    <mergeCell ref="G46:G47"/>
    <mergeCell ref="G32:G33"/>
    <mergeCell ref="G34:G35"/>
    <mergeCell ref="G36:G37"/>
    <mergeCell ref="G38:G39"/>
    <mergeCell ref="G40:G41"/>
    <mergeCell ref="G42:G43"/>
    <mergeCell ref="G44:G45"/>
  </mergeCells>
  <phoneticPr fontId="2"/>
  <dataValidations disablePrompts="1" count="2">
    <dataValidation type="list" allowBlank="1" showInputMessage="1" showErrorMessage="1" sqref="B25 E25 K25 H25 E48:E51 K49:K51 H48:H51 B48">
      <formula1>$G$2:$G$52</formula1>
    </dataValidation>
    <dataValidation type="list" allowBlank="1" showInputMessage="1" showErrorMessage="1" sqref="E28:E47">
      <formula1>#REF!</formula1>
    </dataValidation>
  </dataValidations>
  <printOptions horizontalCentered="1" verticalCentered="1"/>
  <pageMargins left="0.23622047244094491" right="0.23622047244094491" top="1.1811023622047245" bottom="0.19685039370078741" header="0.31496062992125984" footer="0.31496062992125984"/>
  <pageSetup paperSize="9" scale="93" orientation="portrait" r:id="rId1"/>
  <headerFooter alignWithMargins="0">
    <oddHeader xml:space="preserve">&amp;C&amp;12
&amp;"ＭＳ Ｐゴシック,太字"第32回中学校対抗カヌースプリント大会新人戦兼第38回みよし市長杯争奪
中学校新人体育大会種目別エントリー表&amp;"ＭＳ Ｐゴシック,標準"
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事務局集計用!$B$3:$B$42</xm:f>
          </x14:formula1>
          <xm:sqref>E5:E24 H5:H24 K5:K24 B28:B47 H28:H47 B5:B24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15" workbookViewId="0">
      <selection activeCell="R30" sqref="R29:R30"/>
    </sheetView>
  </sheetViews>
  <sheetFormatPr defaultColWidth="11" defaultRowHeight="13.5"/>
  <cols>
    <col min="1" max="1" width="11" style="8" customWidth="1"/>
    <col min="2" max="3" width="10.875" style="8" customWidth="1"/>
    <col min="4" max="4" width="5.625" style="8" bestFit="1" customWidth="1"/>
    <col min="5" max="5" width="4.375" style="8" customWidth="1"/>
    <col min="6" max="6" width="3" style="8" customWidth="1"/>
    <col min="7" max="7" width="5.125" style="24" customWidth="1"/>
    <col min="8" max="8" width="4.625" style="24" bestFit="1" customWidth="1"/>
    <col min="9" max="10" width="10.875" style="24" customWidth="1"/>
    <col min="11" max="11" width="3.75" style="8" customWidth="1"/>
    <col min="12" max="12" width="5.125" style="24" customWidth="1"/>
    <col min="13" max="13" width="4.625" style="24" bestFit="1" customWidth="1"/>
    <col min="14" max="15" width="10.875" style="24" customWidth="1"/>
    <col min="16" max="16" width="4.25" style="8" customWidth="1"/>
    <col min="17" max="16384" width="11" style="8"/>
  </cols>
  <sheetData>
    <row r="1" spans="1:15" ht="27.95" customHeight="1">
      <c r="A1" s="8" t="s">
        <v>14</v>
      </c>
    </row>
    <row r="2" spans="1:15">
      <c r="B2" s="9" t="s">
        <v>11</v>
      </c>
      <c r="C2" s="9" t="s">
        <v>10</v>
      </c>
      <c r="D2" s="9" t="s">
        <v>15</v>
      </c>
      <c r="G2" s="25" t="s">
        <v>27</v>
      </c>
      <c r="L2" s="25" t="s">
        <v>28</v>
      </c>
    </row>
    <row r="3" spans="1:15">
      <c r="B3" s="9">
        <f>選手名簿!$B9</f>
        <v>0</v>
      </c>
      <c r="C3" s="9">
        <f>選手名簿!C9</f>
        <v>0</v>
      </c>
      <c r="D3" s="9" t="str">
        <f>選手名簿!D9&amp;"年生"</f>
        <v>年生</v>
      </c>
      <c r="G3" s="26">
        <v>1</v>
      </c>
      <c r="H3" s="26" t="s">
        <v>12</v>
      </c>
      <c r="I3" s="26">
        <f>種目別エントリー表!B5</f>
        <v>0</v>
      </c>
      <c r="J3" s="26">
        <f>選手名簿!$B$3</f>
        <v>0</v>
      </c>
      <c r="L3" s="48">
        <v>1</v>
      </c>
      <c r="M3" s="26" t="s">
        <v>19</v>
      </c>
      <c r="N3" s="26">
        <f>種目別エントリー表!H5</f>
        <v>0</v>
      </c>
      <c r="O3" s="26">
        <f>選手名簿!$B$3</f>
        <v>0</v>
      </c>
    </row>
    <row r="4" spans="1:15">
      <c r="B4" s="9">
        <f>選手名簿!$B10</f>
        <v>0</v>
      </c>
      <c r="C4" s="9">
        <f>選手名簿!C10</f>
        <v>0</v>
      </c>
      <c r="D4" s="9" t="str">
        <f>選手名簿!D10&amp;"年生"</f>
        <v>年生</v>
      </c>
      <c r="G4" s="26">
        <v>2</v>
      </c>
      <c r="H4" s="26" t="s">
        <v>12</v>
      </c>
      <c r="I4" s="26">
        <f>種目別エントリー表!B6</f>
        <v>0</v>
      </c>
      <c r="J4" s="26">
        <f>選手名簿!$B$3</f>
        <v>0</v>
      </c>
      <c r="L4" s="49"/>
      <c r="M4" s="26" t="s">
        <v>19</v>
      </c>
      <c r="N4" s="26">
        <f>種目別エントリー表!H6</f>
        <v>0</v>
      </c>
      <c r="O4" s="26">
        <f>選手名簿!$B$3</f>
        <v>0</v>
      </c>
    </row>
    <row r="5" spans="1:15">
      <c r="B5" s="9">
        <f>選手名簿!$B11</f>
        <v>0</v>
      </c>
      <c r="C5" s="9">
        <f>選手名簿!C11</f>
        <v>0</v>
      </c>
      <c r="D5" s="9" t="str">
        <f>選手名簿!D11&amp;"年生"</f>
        <v>年生</v>
      </c>
      <c r="G5" s="26">
        <v>3</v>
      </c>
      <c r="H5" s="26" t="s">
        <v>17</v>
      </c>
      <c r="I5" s="26">
        <f>種目別エントリー表!B7</f>
        <v>0</v>
      </c>
      <c r="J5" s="26">
        <f>選手名簿!$B$3</f>
        <v>0</v>
      </c>
      <c r="L5" s="48">
        <v>2</v>
      </c>
      <c r="M5" s="26" t="s">
        <v>19</v>
      </c>
      <c r="N5" s="26">
        <f>種目別エントリー表!H7</f>
        <v>0</v>
      </c>
      <c r="O5" s="26">
        <f>選手名簿!$B$3</f>
        <v>0</v>
      </c>
    </row>
    <row r="6" spans="1:15">
      <c r="B6" s="9">
        <f>選手名簿!$B12</f>
        <v>0</v>
      </c>
      <c r="C6" s="9">
        <f>選手名簿!C12</f>
        <v>0</v>
      </c>
      <c r="D6" s="9" t="str">
        <f>選手名簿!D12&amp;"年生"</f>
        <v>年生</v>
      </c>
      <c r="G6" s="26">
        <v>4</v>
      </c>
      <c r="H6" s="26" t="s">
        <v>17</v>
      </c>
      <c r="I6" s="26">
        <f>種目別エントリー表!B8</f>
        <v>0</v>
      </c>
      <c r="J6" s="26">
        <f>選手名簿!$B$3</f>
        <v>0</v>
      </c>
      <c r="L6" s="49"/>
      <c r="M6" s="26" t="s">
        <v>19</v>
      </c>
      <c r="N6" s="26">
        <f>種目別エントリー表!H8</f>
        <v>0</v>
      </c>
      <c r="O6" s="26">
        <f>選手名簿!$B$3</f>
        <v>0</v>
      </c>
    </row>
    <row r="7" spans="1:15">
      <c r="B7" s="9">
        <f>選手名簿!$B13</f>
        <v>0</v>
      </c>
      <c r="C7" s="9">
        <f>選手名簿!C13</f>
        <v>0</v>
      </c>
      <c r="D7" s="9" t="str">
        <f>選手名簿!D13&amp;"年生"</f>
        <v>年生</v>
      </c>
      <c r="G7" s="26">
        <v>5</v>
      </c>
      <c r="H7" s="26" t="s">
        <v>17</v>
      </c>
      <c r="I7" s="26">
        <f>種目別エントリー表!B9</f>
        <v>0</v>
      </c>
      <c r="J7" s="26">
        <f>選手名簿!$B$3</f>
        <v>0</v>
      </c>
      <c r="L7" s="48">
        <v>3</v>
      </c>
      <c r="M7" s="26" t="s">
        <v>19</v>
      </c>
      <c r="N7" s="26">
        <f>種目別エントリー表!H9</f>
        <v>0</v>
      </c>
      <c r="O7" s="26">
        <f>選手名簿!$B$3</f>
        <v>0</v>
      </c>
    </row>
    <row r="8" spans="1:15">
      <c r="B8" s="9">
        <f>選手名簿!$B14</f>
        <v>0</v>
      </c>
      <c r="C8" s="9">
        <f>選手名簿!C14</f>
        <v>0</v>
      </c>
      <c r="D8" s="9" t="str">
        <f>選手名簿!D14&amp;"年生"</f>
        <v>年生</v>
      </c>
      <c r="G8" s="26">
        <v>6</v>
      </c>
      <c r="H8" s="26" t="s">
        <v>17</v>
      </c>
      <c r="I8" s="26">
        <f>種目別エントリー表!B10</f>
        <v>0</v>
      </c>
      <c r="J8" s="26">
        <f>選手名簿!$B$3</f>
        <v>0</v>
      </c>
      <c r="L8" s="49"/>
      <c r="M8" s="26" t="s">
        <v>19</v>
      </c>
      <c r="N8" s="26">
        <f>種目別エントリー表!H10</f>
        <v>0</v>
      </c>
      <c r="O8" s="26">
        <f>選手名簿!$B$3</f>
        <v>0</v>
      </c>
    </row>
    <row r="9" spans="1:15">
      <c r="B9" s="9">
        <f>選手名簿!$B15</f>
        <v>0</v>
      </c>
      <c r="C9" s="9">
        <f>選手名簿!C15</f>
        <v>0</v>
      </c>
      <c r="D9" s="9" t="str">
        <f>選手名簿!D15&amp;"年生"</f>
        <v>年生</v>
      </c>
      <c r="G9" s="26">
        <v>7</v>
      </c>
      <c r="H9" s="26" t="s">
        <v>17</v>
      </c>
      <c r="I9" s="26">
        <f>種目別エントリー表!B11</f>
        <v>0</v>
      </c>
      <c r="J9" s="26">
        <f>選手名簿!$B$3</f>
        <v>0</v>
      </c>
      <c r="L9" s="48">
        <v>4</v>
      </c>
      <c r="M9" s="26" t="s">
        <v>19</v>
      </c>
      <c r="N9" s="26">
        <f>種目別エントリー表!H11</f>
        <v>0</v>
      </c>
      <c r="O9" s="26">
        <f>選手名簿!$B$3</f>
        <v>0</v>
      </c>
    </row>
    <row r="10" spans="1:15">
      <c r="B10" s="9">
        <f>選手名簿!$B16</f>
        <v>0</v>
      </c>
      <c r="C10" s="9">
        <f>選手名簿!C16</f>
        <v>0</v>
      </c>
      <c r="D10" s="9" t="str">
        <f>選手名簿!D16&amp;"年生"</f>
        <v>年生</v>
      </c>
      <c r="G10" s="26">
        <v>8</v>
      </c>
      <c r="H10" s="26" t="s">
        <v>17</v>
      </c>
      <c r="I10" s="26">
        <f>種目別エントリー表!B12</f>
        <v>0</v>
      </c>
      <c r="J10" s="26">
        <f>選手名簿!$B$3</f>
        <v>0</v>
      </c>
      <c r="L10" s="49"/>
      <c r="M10" s="26" t="s">
        <v>19</v>
      </c>
      <c r="N10" s="26">
        <f>種目別エントリー表!H12</f>
        <v>0</v>
      </c>
      <c r="O10" s="26">
        <f>選手名簿!$B$3</f>
        <v>0</v>
      </c>
    </row>
    <row r="11" spans="1:15">
      <c r="B11" s="9">
        <f>選手名簿!$B17</f>
        <v>0</v>
      </c>
      <c r="C11" s="9">
        <f>選手名簿!C17</f>
        <v>0</v>
      </c>
      <c r="D11" s="9" t="str">
        <f>選手名簿!D17&amp;"年生"</f>
        <v>年生</v>
      </c>
      <c r="G11" s="26">
        <v>9</v>
      </c>
      <c r="H11" s="26" t="s">
        <v>17</v>
      </c>
      <c r="I11" s="26">
        <f>種目別エントリー表!B13</f>
        <v>0</v>
      </c>
      <c r="J11" s="26">
        <f>選手名簿!$B$3</f>
        <v>0</v>
      </c>
      <c r="L11" s="48">
        <v>5</v>
      </c>
      <c r="M11" s="26" t="s">
        <v>19</v>
      </c>
      <c r="N11" s="26">
        <f>種目別エントリー表!H13</f>
        <v>0</v>
      </c>
      <c r="O11" s="26">
        <f>選手名簿!$B$3</f>
        <v>0</v>
      </c>
    </row>
    <row r="12" spans="1:15">
      <c r="B12" s="9">
        <f>選手名簿!$B18</f>
        <v>0</v>
      </c>
      <c r="C12" s="9">
        <f>選手名簿!C18</f>
        <v>0</v>
      </c>
      <c r="D12" s="9" t="str">
        <f>選手名簿!D18&amp;"年生"</f>
        <v>年生</v>
      </c>
      <c r="G12" s="26">
        <v>10</v>
      </c>
      <c r="H12" s="26" t="s">
        <v>17</v>
      </c>
      <c r="I12" s="26">
        <f>種目別エントリー表!B14</f>
        <v>0</v>
      </c>
      <c r="J12" s="26">
        <f>選手名簿!$B$3</f>
        <v>0</v>
      </c>
      <c r="L12" s="49"/>
      <c r="M12" s="26" t="s">
        <v>19</v>
      </c>
      <c r="N12" s="26">
        <f>種目別エントリー表!H14</f>
        <v>0</v>
      </c>
      <c r="O12" s="26">
        <f>選手名簿!$B$3</f>
        <v>0</v>
      </c>
    </row>
    <row r="13" spans="1:15">
      <c r="B13" s="9">
        <f>選手名簿!$B19</f>
        <v>0</v>
      </c>
      <c r="C13" s="9">
        <f>選手名簿!C19</f>
        <v>0</v>
      </c>
      <c r="D13" s="9" t="str">
        <f>選手名簿!D19&amp;"年生"</f>
        <v>年生</v>
      </c>
      <c r="G13" s="26">
        <v>11</v>
      </c>
      <c r="H13" s="26" t="s">
        <v>17</v>
      </c>
      <c r="I13" s="26">
        <f>種目別エントリー表!B15</f>
        <v>0</v>
      </c>
      <c r="J13" s="26">
        <f>選手名簿!$B$3</f>
        <v>0</v>
      </c>
      <c r="L13" s="48">
        <v>6</v>
      </c>
      <c r="M13" s="26" t="s">
        <v>19</v>
      </c>
      <c r="N13" s="26">
        <f>種目別エントリー表!H15</f>
        <v>0</v>
      </c>
      <c r="O13" s="26">
        <f>選手名簿!$B$3</f>
        <v>0</v>
      </c>
    </row>
    <row r="14" spans="1:15">
      <c r="B14" s="9">
        <f>選手名簿!$B20</f>
        <v>0</v>
      </c>
      <c r="C14" s="9">
        <f>選手名簿!C20</f>
        <v>0</v>
      </c>
      <c r="D14" s="9" t="str">
        <f>選手名簿!D20&amp;"年生"</f>
        <v>年生</v>
      </c>
      <c r="G14" s="26">
        <v>12</v>
      </c>
      <c r="H14" s="26" t="s">
        <v>17</v>
      </c>
      <c r="I14" s="26">
        <f>種目別エントリー表!B16</f>
        <v>0</v>
      </c>
      <c r="J14" s="26">
        <f>選手名簿!$B$3</f>
        <v>0</v>
      </c>
      <c r="L14" s="49"/>
      <c r="M14" s="26" t="s">
        <v>19</v>
      </c>
      <c r="N14" s="26">
        <f>種目別エントリー表!H16</f>
        <v>0</v>
      </c>
      <c r="O14" s="26">
        <f>選手名簿!$B$3</f>
        <v>0</v>
      </c>
    </row>
    <row r="15" spans="1:15">
      <c r="B15" s="9">
        <f>選手名簿!$B21</f>
        <v>0</v>
      </c>
      <c r="C15" s="9">
        <f>選手名簿!C21</f>
        <v>0</v>
      </c>
      <c r="D15" s="9" t="str">
        <f>選手名簿!D21&amp;"年生"</f>
        <v>年生</v>
      </c>
      <c r="G15" s="26">
        <v>13</v>
      </c>
      <c r="H15" s="26" t="s">
        <v>17</v>
      </c>
      <c r="I15" s="26">
        <f>種目別エントリー表!B17</f>
        <v>0</v>
      </c>
      <c r="J15" s="26">
        <f>選手名簿!$B$3</f>
        <v>0</v>
      </c>
      <c r="L15" s="48">
        <v>7</v>
      </c>
      <c r="M15" s="26" t="s">
        <v>19</v>
      </c>
      <c r="N15" s="26">
        <f>種目別エントリー表!H17</f>
        <v>0</v>
      </c>
      <c r="O15" s="26">
        <f>選手名簿!$B$3</f>
        <v>0</v>
      </c>
    </row>
    <row r="16" spans="1:15">
      <c r="B16" s="9">
        <f>選手名簿!$B22</f>
        <v>0</v>
      </c>
      <c r="C16" s="9">
        <f>選手名簿!C22</f>
        <v>0</v>
      </c>
      <c r="D16" s="9" t="str">
        <f>選手名簿!D22&amp;"年生"</f>
        <v>年生</v>
      </c>
      <c r="G16" s="26">
        <v>14</v>
      </c>
      <c r="H16" s="26" t="s">
        <v>17</v>
      </c>
      <c r="I16" s="26">
        <f>種目別エントリー表!B18</f>
        <v>0</v>
      </c>
      <c r="J16" s="26">
        <f>選手名簿!$B$3</f>
        <v>0</v>
      </c>
      <c r="L16" s="49"/>
      <c r="M16" s="26" t="s">
        <v>19</v>
      </c>
      <c r="N16" s="26">
        <f>種目別エントリー表!H18</f>
        <v>0</v>
      </c>
      <c r="O16" s="26">
        <f>選手名簿!$B$3</f>
        <v>0</v>
      </c>
    </row>
    <row r="17" spans="2:15">
      <c r="B17" s="9">
        <f>選手名簿!$B23</f>
        <v>0</v>
      </c>
      <c r="C17" s="9">
        <f>選手名簿!C23</f>
        <v>0</v>
      </c>
      <c r="D17" s="9" t="str">
        <f>選手名簿!D23&amp;"年生"</f>
        <v>年生</v>
      </c>
      <c r="G17" s="26">
        <v>15</v>
      </c>
      <c r="H17" s="26" t="s">
        <v>17</v>
      </c>
      <c r="I17" s="26">
        <f>種目別エントリー表!B19</f>
        <v>0</v>
      </c>
      <c r="J17" s="26">
        <f>選手名簿!$B$3</f>
        <v>0</v>
      </c>
      <c r="L17" s="48">
        <v>8</v>
      </c>
      <c r="M17" s="26" t="s">
        <v>19</v>
      </c>
      <c r="N17" s="26">
        <f>種目別エントリー表!H19</f>
        <v>0</v>
      </c>
      <c r="O17" s="26">
        <f>選手名簿!$B$3</f>
        <v>0</v>
      </c>
    </row>
    <row r="18" spans="2:15">
      <c r="B18" s="9">
        <f>選手名簿!$B24</f>
        <v>0</v>
      </c>
      <c r="C18" s="9">
        <f>選手名簿!C24</f>
        <v>0</v>
      </c>
      <c r="D18" s="9" t="str">
        <f>選手名簿!D24&amp;"年生"</f>
        <v>年生</v>
      </c>
      <c r="G18" s="26">
        <v>16</v>
      </c>
      <c r="H18" s="26" t="s">
        <v>17</v>
      </c>
      <c r="I18" s="26">
        <f>種目別エントリー表!B20</f>
        <v>0</v>
      </c>
      <c r="J18" s="26">
        <f>選手名簿!$B$3</f>
        <v>0</v>
      </c>
      <c r="L18" s="49"/>
      <c r="M18" s="26" t="s">
        <v>19</v>
      </c>
      <c r="N18" s="26">
        <f>種目別エントリー表!H20</f>
        <v>0</v>
      </c>
      <c r="O18" s="26">
        <f>選手名簿!$B$3</f>
        <v>0</v>
      </c>
    </row>
    <row r="19" spans="2:15">
      <c r="B19" s="9">
        <f>選手名簿!$B25</f>
        <v>0</v>
      </c>
      <c r="C19" s="9">
        <f>選手名簿!C25</f>
        <v>0</v>
      </c>
      <c r="D19" s="9" t="str">
        <f>選手名簿!D25&amp;"年生"</f>
        <v>年生</v>
      </c>
      <c r="G19" s="26">
        <v>17</v>
      </c>
      <c r="H19" s="26" t="s">
        <v>17</v>
      </c>
      <c r="I19" s="26">
        <f>種目別エントリー表!B21</f>
        <v>0</v>
      </c>
      <c r="J19" s="26">
        <f>選手名簿!$B$3</f>
        <v>0</v>
      </c>
      <c r="L19" s="48">
        <v>9</v>
      </c>
      <c r="M19" s="26" t="s">
        <v>19</v>
      </c>
      <c r="N19" s="26">
        <f>種目別エントリー表!H21</f>
        <v>0</v>
      </c>
      <c r="O19" s="26">
        <f>選手名簿!$B$3</f>
        <v>0</v>
      </c>
    </row>
    <row r="20" spans="2:15">
      <c r="B20" s="9">
        <f>選手名簿!$B26</f>
        <v>0</v>
      </c>
      <c r="C20" s="9">
        <f>選手名簿!C26</f>
        <v>0</v>
      </c>
      <c r="D20" s="9" t="str">
        <f>選手名簿!D26&amp;"年生"</f>
        <v>年生</v>
      </c>
      <c r="G20" s="26">
        <v>18</v>
      </c>
      <c r="H20" s="26" t="s">
        <v>17</v>
      </c>
      <c r="I20" s="26">
        <f>種目別エントリー表!B22</f>
        <v>0</v>
      </c>
      <c r="J20" s="26">
        <f>選手名簿!$B$3</f>
        <v>0</v>
      </c>
      <c r="L20" s="49"/>
      <c r="M20" s="26" t="s">
        <v>19</v>
      </c>
      <c r="N20" s="26">
        <f>種目別エントリー表!H22</f>
        <v>0</v>
      </c>
      <c r="O20" s="26">
        <f>選手名簿!$B$3</f>
        <v>0</v>
      </c>
    </row>
    <row r="21" spans="2:15">
      <c r="B21" s="9">
        <f>選手名簿!$B27</f>
        <v>0</v>
      </c>
      <c r="C21" s="9">
        <f>選手名簿!C27</f>
        <v>0</v>
      </c>
      <c r="D21" s="9" t="str">
        <f>選手名簿!D27&amp;"年生"</f>
        <v>年生</v>
      </c>
      <c r="G21" s="26">
        <v>19</v>
      </c>
      <c r="H21" s="26" t="s">
        <v>17</v>
      </c>
      <c r="I21" s="26">
        <f>種目別エントリー表!B23</f>
        <v>0</v>
      </c>
      <c r="J21" s="26">
        <f>選手名簿!$B$3</f>
        <v>0</v>
      </c>
      <c r="L21" s="48">
        <v>10</v>
      </c>
      <c r="M21" s="26" t="s">
        <v>19</v>
      </c>
      <c r="N21" s="26">
        <f>種目別エントリー表!H23</f>
        <v>0</v>
      </c>
      <c r="O21" s="26">
        <f>選手名簿!$B$3</f>
        <v>0</v>
      </c>
    </row>
    <row r="22" spans="2:15">
      <c r="B22" s="9">
        <f>選手名簿!$B28</f>
        <v>0</v>
      </c>
      <c r="C22" s="9">
        <f>選手名簿!C28</f>
        <v>0</v>
      </c>
      <c r="D22" s="9" t="str">
        <f>選手名簿!D28&amp;"年生"</f>
        <v>年生</v>
      </c>
      <c r="G22" s="26">
        <v>20</v>
      </c>
      <c r="H22" s="26" t="s">
        <v>17</v>
      </c>
      <c r="I22" s="26">
        <f>種目別エントリー表!B24</f>
        <v>0</v>
      </c>
      <c r="J22" s="26">
        <f>選手名簿!$B$3</f>
        <v>0</v>
      </c>
      <c r="L22" s="49"/>
      <c r="M22" s="26" t="s">
        <v>19</v>
      </c>
      <c r="N22" s="26">
        <f>種目別エントリー表!H24</f>
        <v>0</v>
      </c>
      <c r="O22" s="26">
        <f>選手名簿!$B$3</f>
        <v>0</v>
      </c>
    </row>
    <row r="23" spans="2:15">
      <c r="B23" s="9">
        <f>選手名簿!$G9</f>
        <v>0</v>
      </c>
      <c r="C23" s="9">
        <f>選手名簿!H9</f>
        <v>0</v>
      </c>
      <c r="D23" s="9" t="str">
        <f>選手名簿!I9&amp;"年生"</f>
        <v>年生</v>
      </c>
      <c r="G23" s="26">
        <v>1</v>
      </c>
      <c r="H23" s="27" t="s">
        <v>26</v>
      </c>
      <c r="I23" s="26">
        <f>種目別エントリー表!E5</f>
        <v>0</v>
      </c>
      <c r="J23" s="26">
        <f>選手名簿!$B$3</f>
        <v>0</v>
      </c>
      <c r="L23" s="48">
        <v>1</v>
      </c>
      <c r="M23" s="27" t="s">
        <v>20</v>
      </c>
      <c r="N23" s="26">
        <f>種目別エントリー表!K5</f>
        <v>0</v>
      </c>
      <c r="O23" s="26">
        <f>選手名簿!$B$3</f>
        <v>0</v>
      </c>
    </row>
    <row r="24" spans="2:15">
      <c r="B24" s="9">
        <f>選手名簿!$G10</f>
        <v>0</v>
      </c>
      <c r="C24" s="9">
        <f>選手名簿!H10</f>
        <v>0</v>
      </c>
      <c r="D24" s="9" t="str">
        <f>選手名簿!I10&amp;"年生"</f>
        <v>年生</v>
      </c>
      <c r="G24" s="26">
        <v>2</v>
      </c>
      <c r="H24" s="27" t="s">
        <v>26</v>
      </c>
      <c r="I24" s="26">
        <f>種目別エントリー表!E6</f>
        <v>0</v>
      </c>
      <c r="J24" s="26">
        <f>選手名簿!$B$3</f>
        <v>0</v>
      </c>
      <c r="L24" s="49"/>
      <c r="M24" s="27" t="s">
        <v>20</v>
      </c>
      <c r="N24" s="26">
        <f>種目別エントリー表!K6</f>
        <v>0</v>
      </c>
      <c r="O24" s="26">
        <f>選手名簿!$B$3</f>
        <v>0</v>
      </c>
    </row>
    <row r="25" spans="2:15">
      <c r="B25" s="9">
        <f>選手名簿!$G11</f>
        <v>0</v>
      </c>
      <c r="C25" s="9">
        <f>選手名簿!H11</f>
        <v>0</v>
      </c>
      <c r="D25" s="9" t="str">
        <f>選手名簿!I11&amp;"年生"</f>
        <v>年生</v>
      </c>
      <c r="G25" s="26">
        <v>3</v>
      </c>
      <c r="H25" s="27" t="s">
        <v>26</v>
      </c>
      <c r="I25" s="26">
        <f>種目別エントリー表!E7</f>
        <v>0</v>
      </c>
      <c r="J25" s="26">
        <f>選手名簿!$B$3</f>
        <v>0</v>
      </c>
      <c r="L25" s="48">
        <v>2</v>
      </c>
      <c r="M25" s="27" t="s">
        <v>20</v>
      </c>
      <c r="N25" s="26">
        <f>種目別エントリー表!K7</f>
        <v>0</v>
      </c>
      <c r="O25" s="26">
        <f>選手名簿!$B$3</f>
        <v>0</v>
      </c>
    </row>
    <row r="26" spans="2:15">
      <c r="B26" s="9">
        <f>選手名簿!$G12</f>
        <v>0</v>
      </c>
      <c r="C26" s="9">
        <f>選手名簿!H12</f>
        <v>0</v>
      </c>
      <c r="D26" s="9" t="str">
        <f>選手名簿!I12&amp;"年生"</f>
        <v>年生</v>
      </c>
      <c r="G26" s="26">
        <v>4</v>
      </c>
      <c r="H26" s="27" t="s">
        <v>26</v>
      </c>
      <c r="I26" s="26">
        <f>種目別エントリー表!E8</f>
        <v>0</v>
      </c>
      <c r="J26" s="26">
        <f>選手名簿!$B$3</f>
        <v>0</v>
      </c>
      <c r="L26" s="49"/>
      <c r="M26" s="27" t="s">
        <v>20</v>
      </c>
      <c r="N26" s="26">
        <f>種目別エントリー表!K8</f>
        <v>0</v>
      </c>
      <c r="O26" s="26">
        <f>選手名簿!$B$3</f>
        <v>0</v>
      </c>
    </row>
    <row r="27" spans="2:15">
      <c r="B27" s="9">
        <f>選手名簿!$G13</f>
        <v>0</v>
      </c>
      <c r="C27" s="9">
        <f>選手名簿!H13</f>
        <v>0</v>
      </c>
      <c r="D27" s="9" t="str">
        <f>選手名簿!I13&amp;"年生"</f>
        <v>年生</v>
      </c>
      <c r="G27" s="26">
        <v>5</v>
      </c>
      <c r="H27" s="27" t="s">
        <v>26</v>
      </c>
      <c r="I27" s="26">
        <f>種目別エントリー表!E9</f>
        <v>0</v>
      </c>
      <c r="J27" s="26">
        <f>選手名簿!$B$3</f>
        <v>0</v>
      </c>
      <c r="L27" s="48">
        <v>3</v>
      </c>
      <c r="M27" s="27" t="s">
        <v>20</v>
      </c>
      <c r="N27" s="26">
        <f>種目別エントリー表!K9</f>
        <v>0</v>
      </c>
      <c r="O27" s="26">
        <f>選手名簿!$B$3</f>
        <v>0</v>
      </c>
    </row>
    <row r="28" spans="2:15">
      <c r="B28" s="9">
        <f>選手名簿!$G14</f>
        <v>0</v>
      </c>
      <c r="C28" s="9">
        <f>選手名簿!H14</f>
        <v>0</v>
      </c>
      <c r="D28" s="9" t="str">
        <f>選手名簿!I14&amp;"年生"</f>
        <v>年生</v>
      </c>
      <c r="G28" s="26">
        <v>6</v>
      </c>
      <c r="H28" s="27" t="s">
        <v>26</v>
      </c>
      <c r="I28" s="26">
        <f>種目別エントリー表!E10</f>
        <v>0</v>
      </c>
      <c r="J28" s="26">
        <f>選手名簿!$B$3</f>
        <v>0</v>
      </c>
      <c r="L28" s="49"/>
      <c r="M28" s="27" t="s">
        <v>20</v>
      </c>
      <c r="N28" s="26">
        <f>種目別エントリー表!K10</f>
        <v>0</v>
      </c>
      <c r="O28" s="26">
        <f>選手名簿!$B$3</f>
        <v>0</v>
      </c>
    </row>
    <row r="29" spans="2:15">
      <c r="B29" s="9">
        <f>選手名簿!$G15</f>
        <v>0</v>
      </c>
      <c r="C29" s="9">
        <f>選手名簿!H15</f>
        <v>0</v>
      </c>
      <c r="D29" s="9" t="str">
        <f>選手名簿!I15&amp;"年生"</f>
        <v>年生</v>
      </c>
      <c r="G29" s="26">
        <v>7</v>
      </c>
      <c r="H29" s="27" t="s">
        <v>26</v>
      </c>
      <c r="I29" s="26">
        <f>種目別エントリー表!E11</f>
        <v>0</v>
      </c>
      <c r="J29" s="26">
        <f>選手名簿!$B$3</f>
        <v>0</v>
      </c>
      <c r="L29" s="48">
        <v>4</v>
      </c>
      <c r="M29" s="27" t="s">
        <v>20</v>
      </c>
      <c r="N29" s="26">
        <f>種目別エントリー表!K11</f>
        <v>0</v>
      </c>
      <c r="O29" s="26">
        <f>選手名簿!$B$3</f>
        <v>0</v>
      </c>
    </row>
    <row r="30" spans="2:15">
      <c r="B30" s="9">
        <f>選手名簿!$G16</f>
        <v>0</v>
      </c>
      <c r="C30" s="9">
        <f>選手名簿!H16</f>
        <v>0</v>
      </c>
      <c r="D30" s="9" t="str">
        <f>選手名簿!I16&amp;"年生"</f>
        <v>年生</v>
      </c>
      <c r="G30" s="26">
        <v>8</v>
      </c>
      <c r="H30" s="27" t="s">
        <v>26</v>
      </c>
      <c r="I30" s="26">
        <f>種目別エントリー表!E12</f>
        <v>0</v>
      </c>
      <c r="J30" s="26">
        <f>選手名簿!$B$3</f>
        <v>0</v>
      </c>
      <c r="L30" s="49"/>
      <c r="M30" s="27" t="s">
        <v>20</v>
      </c>
      <c r="N30" s="26">
        <f>種目別エントリー表!K12</f>
        <v>0</v>
      </c>
      <c r="O30" s="26">
        <f>選手名簿!$B$3</f>
        <v>0</v>
      </c>
    </row>
    <row r="31" spans="2:15">
      <c r="B31" s="9">
        <f>選手名簿!$G17</f>
        <v>0</v>
      </c>
      <c r="C31" s="9">
        <f>選手名簿!H17</f>
        <v>0</v>
      </c>
      <c r="D31" s="9" t="str">
        <f>選手名簿!I17&amp;"年生"</f>
        <v>年生</v>
      </c>
      <c r="G31" s="26">
        <v>9</v>
      </c>
      <c r="H31" s="27" t="s">
        <v>26</v>
      </c>
      <c r="I31" s="26">
        <f>種目別エントリー表!E13</f>
        <v>0</v>
      </c>
      <c r="J31" s="26">
        <f>選手名簿!$B$3</f>
        <v>0</v>
      </c>
      <c r="L31" s="48">
        <v>5</v>
      </c>
      <c r="M31" s="27" t="s">
        <v>20</v>
      </c>
      <c r="N31" s="26">
        <f>種目別エントリー表!K13</f>
        <v>0</v>
      </c>
      <c r="O31" s="26">
        <f>選手名簿!$B$3</f>
        <v>0</v>
      </c>
    </row>
    <row r="32" spans="2:15">
      <c r="B32" s="9">
        <f>選手名簿!$G18</f>
        <v>0</v>
      </c>
      <c r="C32" s="9">
        <f>選手名簿!H18</f>
        <v>0</v>
      </c>
      <c r="D32" s="9" t="str">
        <f>選手名簿!I18&amp;"年生"</f>
        <v>年生</v>
      </c>
      <c r="G32" s="26">
        <v>10</v>
      </c>
      <c r="H32" s="27" t="s">
        <v>26</v>
      </c>
      <c r="I32" s="26">
        <f>種目別エントリー表!E14</f>
        <v>0</v>
      </c>
      <c r="J32" s="26">
        <f>選手名簿!$B$3</f>
        <v>0</v>
      </c>
      <c r="L32" s="49"/>
      <c r="M32" s="27" t="s">
        <v>20</v>
      </c>
      <c r="N32" s="26">
        <f>種目別エントリー表!K14</f>
        <v>0</v>
      </c>
      <c r="O32" s="26">
        <f>選手名簿!$B$3</f>
        <v>0</v>
      </c>
    </row>
    <row r="33" spans="2:15">
      <c r="B33" s="9">
        <f>選手名簿!$G19</f>
        <v>0</v>
      </c>
      <c r="C33" s="9">
        <f>選手名簿!H19</f>
        <v>0</v>
      </c>
      <c r="D33" s="9" t="str">
        <f>選手名簿!I19&amp;"年生"</f>
        <v>年生</v>
      </c>
      <c r="G33" s="26">
        <v>11</v>
      </c>
      <c r="H33" s="27" t="s">
        <v>26</v>
      </c>
      <c r="I33" s="26">
        <f>種目別エントリー表!E15</f>
        <v>0</v>
      </c>
      <c r="J33" s="26">
        <f>選手名簿!$B$3</f>
        <v>0</v>
      </c>
      <c r="L33" s="48">
        <v>6</v>
      </c>
      <c r="M33" s="27" t="s">
        <v>20</v>
      </c>
      <c r="N33" s="26">
        <f>種目別エントリー表!K15</f>
        <v>0</v>
      </c>
      <c r="O33" s="26">
        <f>選手名簿!$B$3</f>
        <v>0</v>
      </c>
    </row>
    <row r="34" spans="2:15">
      <c r="B34" s="9">
        <f>選手名簿!$G20</f>
        <v>0</v>
      </c>
      <c r="C34" s="9">
        <f>選手名簿!H20</f>
        <v>0</v>
      </c>
      <c r="D34" s="9" t="str">
        <f>選手名簿!I20&amp;"年生"</f>
        <v>年生</v>
      </c>
      <c r="G34" s="26">
        <v>12</v>
      </c>
      <c r="H34" s="27" t="s">
        <v>26</v>
      </c>
      <c r="I34" s="26">
        <f>種目別エントリー表!E16</f>
        <v>0</v>
      </c>
      <c r="J34" s="26">
        <f>選手名簿!$B$3</f>
        <v>0</v>
      </c>
      <c r="L34" s="49"/>
      <c r="M34" s="27" t="s">
        <v>20</v>
      </c>
      <c r="N34" s="26">
        <f>種目別エントリー表!K16</f>
        <v>0</v>
      </c>
      <c r="O34" s="26">
        <f>選手名簿!$B$3</f>
        <v>0</v>
      </c>
    </row>
    <row r="35" spans="2:15">
      <c r="B35" s="9">
        <f>選手名簿!$G21</f>
        <v>0</v>
      </c>
      <c r="C35" s="9">
        <f>選手名簿!H21</f>
        <v>0</v>
      </c>
      <c r="D35" s="9" t="str">
        <f>選手名簿!I21&amp;"年生"</f>
        <v>年生</v>
      </c>
      <c r="G35" s="26">
        <v>13</v>
      </c>
      <c r="H35" s="27" t="s">
        <v>26</v>
      </c>
      <c r="I35" s="26">
        <f>種目別エントリー表!E17</f>
        <v>0</v>
      </c>
      <c r="J35" s="26">
        <f>選手名簿!$B$3</f>
        <v>0</v>
      </c>
      <c r="L35" s="48">
        <v>7</v>
      </c>
      <c r="M35" s="27" t="s">
        <v>20</v>
      </c>
      <c r="N35" s="26">
        <f>種目別エントリー表!K17</f>
        <v>0</v>
      </c>
      <c r="O35" s="26">
        <f>選手名簿!$B$3</f>
        <v>0</v>
      </c>
    </row>
    <row r="36" spans="2:15">
      <c r="B36" s="9">
        <f>選手名簿!$G22</f>
        <v>0</v>
      </c>
      <c r="C36" s="9">
        <f>選手名簿!H22</f>
        <v>0</v>
      </c>
      <c r="D36" s="9" t="str">
        <f>選手名簿!I22&amp;"年生"</f>
        <v>年生</v>
      </c>
      <c r="G36" s="26">
        <v>14</v>
      </c>
      <c r="H36" s="27" t="s">
        <v>26</v>
      </c>
      <c r="I36" s="26">
        <f>種目別エントリー表!E18</f>
        <v>0</v>
      </c>
      <c r="J36" s="26">
        <f>選手名簿!$B$3</f>
        <v>0</v>
      </c>
      <c r="L36" s="49"/>
      <c r="M36" s="27" t="s">
        <v>20</v>
      </c>
      <c r="N36" s="26">
        <f>種目別エントリー表!K18</f>
        <v>0</v>
      </c>
      <c r="O36" s="26">
        <f>選手名簿!$B$3</f>
        <v>0</v>
      </c>
    </row>
    <row r="37" spans="2:15">
      <c r="B37" s="9">
        <f>選手名簿!$G23</f>
        <v>0</v>
      </c>
      <c r="C37" s="9">
        <f>選手名簿!H23</f>
        <v>0</v>
      </c>
      <c r="D37" s="9" t="str">
        <f>選手名簿!I23&amp;"年生"</f>
        <v>年生</v>
      </c>
      <c r="G37" s="26">
        <v>15</v>
      </c>
      <c r="H37" s="27" t="s">
        <v>26</v>
      </c>
      <c r="I37" s="26">
        <f>種目別エントリー表!E19</f>
        <v>0</v>
      </c>
      <c r="J37" s="26">
        <f>選手名簿!$B$3</f>
        <v>0</v>
      </c>
      <c r="L37" s="48">
        <v>8</v>
      </c>
      <c r="M37" s="27" t="s">
        <v>20</v>
      </c>
      <c r="N37" s="26">
        <f>種目別エントリー表!K19</f>
        <v>0</v>
      </c>
      <c r="O37" s="26">
        <f>選手名簿!$B$3</f>
        <v>0</v>
      </c>
    </row>
    <row r="38" spans="2:15">
      <c r="B38" s="9">
        <f>選手名簿!$G24</f>
        <v>0</v>
      </c>
      <c r="C38" s="9">
        <f>選手名簿!H24</f>
        <v>0</v>
      </c>
      <c r="D38" s="9" t="str">
        <f>選手名簿!I24&amp;"年生"</f>
        <v>年生</v>
      </c>
      <c r="G38" s="26">
        <v>16</v>
      </c>
      <c r="H38" s="27" t="s">
        <v>26</v>
      </c>
      <c r="I38" s="26">
        <f>種目別エントリー表!E20</f>
        <v>0</v>
      </c>
      <c r="J38" s="26">
        <f>選手名簿!$B$3</f>
        <v>0</v>
      </c>
      <c r="L38" s="49"/>
      <c r="M38" s="27" t="s">
        <v>20</v>
      </c>
      <c r="N38" s="26">
        <f>種目別エントリー表!K20</f>
        <v>0</v>
      </c>
      <c r="O38" s="26">
        <f>選手名簿!$B$3</f>
        <v>0</v>
      </c>
    </row>
    <row r="39" spans="2:15">
      <c r="B39" s="9">
        <f>選手名簿!$G25</f>
        <v>0</v>
      </c>
      <c r="C39" s="9">
        <f>選手名簿!H25</f>
        <v>0</v>
      </c>
      <c r="D39" s="9" t="str">
        <f>選手名簿!I25&amp;"年生"</f>
        <v>年生</v>
      </c>
      <c r="G39" s="26">
        <v>17</v>
      </c>
      <c r="H39" s="27" t="s">
        <v>26</v>
      </c>
      <c r="I39" s="26">
        <f>種目別エントリー表!E21</f>
        <v>0</v>
      </c>
      <c r="J39" s="26">
        <f>選手名簿!$B$3</f>
        <v>0</v>
      </c>
      <c r="L39" s="48">
        <v>9</v>
      </c>
      <c r="M39" s="27" t="s">
        <v>20</v>
      </c>
      <c r="N39" s="26">
        <f>種目別エントリー表!K21</f>
        <v>0</v>
      </c>
      <c r="O39" s="26">
        <f>選手名簿!$B$3</f>
        <v>0</v>
      </c>
    </row>
    <row r="40" spans="2:15">
      <c r="B40" s="9">
        <f>選手名簿!$G26</f>
        <v>0</v>
      </c>
      <c r="C40" s="9">
        <f>選手名簿!H26</f>
        <v>0</v>
      </c>
      <c r="D40" s="9" t="str">
        <f>選手名簿!I26&amp;"年生"</f>
        <v>年生</v>
      </c>
      <c r="G40" s="26">
        <v>18</v>
      </c>
      <c r="H40" s="27" t="s">
        <v>26</v>
      </c>
      <c r="I40" s="26">
        <f>種目別エントリー表!E22</f>
        <v>0</v>
      </c>
      <c r="J40" s="26">
        <f>選手名簿!$B$3</f>
        <v>0</v>
      </c>
      <c r="L40" s="49"/>
      <c r="M40" s="27" t="s">
        <v>20</v>
      </c>
      <c r="N40" s="26">
        <f>種目別エントリー表!K22</f>
        <v>0</v>
      </c>
      <c r="O40" s="26">
        <f>選手名簿!$B$3</f>
        <v>0</v>
      </c>
    </row>
    <row r="41" spans="2:15">
      <c r="B41" s="9">
        <f>選手名簿!$G27</f>
        <v>0</v>
      </c>
      <c r="C41" s="9">
        <f>選手名簿!H27</f>
        <v>0</v>
      </c>
      <c r="D41" s="9" t="str">
        <f>選手名簿!I27&amp;"年生"</f>
        <v>年生</v>
      </c>
      <c r="G41" s="26">
        <v>19</v>
      </c>
      <c r="H41" s="27" t="s">
        <v>26</v>
      </c>
      <c r="I41" s="26">
        <f>種目別エントリー表!E23</f>
        <v>0</v>
      </c>
      <c r="J41" s="26">
        <f>選手名簿!$B$3</f>
        <v>0</v>
      </c>
      <c r="L41" s="48">
        <v>10</v>
      </c>
      <c r="M41" s="27" t="s">
        <v>20</v>
      </c>
      <c r="N41" s="26">
        <f>種目別エントリー表!K23</f>
        <v>0</v>
      </c>
      <c r="O41" s="26">
        <f>選手名簿!$B$3</f>
        <v>0</v>
      </c>
    </row>
    <row r="42" spans="2:15">
      <c r="B42" s="9">
        <f>選手名簿!$G28</f>
        <v>0</v>
      </c>
      <c r="C42" s="9">
        <f>選手名簿!H28</f>
        <v>0</v>
      </c>
      <c r="D42" s="9" t="str">
        <f>選手名簿!I28&amp;"年生"</f>
        <v>年生</v>
      </c>
      <c r="G42" s="26">
        <v>20</v>
      </c>
      <c r="H42" s="27" t="s">
        <v>26</v>
      </c>
      <c r="I42" s="26">
        <f>種目別エントリー表!E24</f>
        <v>0</v>
      </c>
      <c r="J42" s="26">
        <f>選手名簿!$B$3</f>
        <v>0</v>
      </c>
      <c r="L42" s="49"/>
      <c r="M42" s="27" t="s">
        <v>20</v>
      </c>
      <c r="N42" s="26">
        <f>種目別エントリー表!K24</f>
        <v>0</v>
      </c>
      <c r="O42" s="26">
        <f>選手名簿!$B$3</f>
        <v>0</v>
      </c>
    </row>
    <row r="43" spans="2:15">
      <c r="G43" s="26">
        <v>1</v>
      </c>
      <c r="H43" s="27" t="s">
        <v>18</v>
      </c>
      <c r="I43" s="26">
        <f>種目別エントリー表!B28</f>
        <v>0</v>
      </c>
      <c r="J43" s="26">
        <f>選手名簿!$B$3</f>
        <v>0</v>
      </c>
      <c r="L43" s="48">
        <v>1</v>
      </c>
      <c r="M43" s="27" t="s">
        <v>25</v>
      </c>
      <c r="N43" s="26">
        <f>種目別エントリー表!H28</f>
        <v>0</v>
      </c>
      <c r="O43" s="26">
        <f>選手名簿!$B$3</f>
        <v>0</v>
      </c>
    </row>
    <row r="44" spans="2:15">
      <c r="G44" s="26">
        <v>2</v>
      </c>
      <c r="H44" s="27" t="s">
        <v>18</v>
      </c>
      <c r="I44" s="26">
        <f>種目別エントリー表!B29</f>
        <v>0</v>
      </c>
      <c r="J44" s="26">
        <f>選手名簿!$B$3</f>
        <v>0</v>
      </c>
      <c r="L44" s="49"/>
      <c r="M44" s="27" t="s">
        <v>25</v>
      </c>
      <c r="N44" s="26">
        <f>種目別エントリー表!H29</f>
        <v>0</v>
      </c>
      <c r="O44" s="26">
        <f>選手名簿!$B$3</f>
        <v>0</v>
      </c>
    </row>
    <row r="45" spans="2:15">
      <c r="G45" s="26">
        <v>3</v>
      </c>
      <c r="H45" s="27" t="s">
        <v>18</v>
      </c>
      <c r="I45" s="26">
        <f>種目別エントリー表!B30</f>
        <v>0</v>
      </c>
      <c r="J45" s="26">
        <f>選手名簿!$B$3</f>
        <v>0</v>
      </c>
      <c r="L45" s="48">
        <v>2</v>
      </c>
      <c r="M45" s="27" t="s">
        <v>25</v>
      </c>
      <c r="N45" s="26">
        <f>種目別エントリー表!H30</f>
        <v>0</v>
      </c>
      <c r="O45" s="26">
        <f>選手名簿!$B$3</f>
        <v>0</v>
      </c>
    </row>
    <row r="46" spans="2:15">
      <c r="G46" s="26">
        <v>4</v>
      </c>
      <c r="H46" s="27" t="s">
        <v>18</v>
      </c>
      <c r="I46" s="26">
        <f>種目別エントリー表!B31</f>
        <v>0</v>
      </c>
      <c r="J46" s="26">
        <f>選手名簿!$B$3</f>
        <v>0</v>
      </c>
      <c r="L46" s="49"/>
      <c r="M46" s="27" t="s">
        <v>25</v>
      </c>
      <c r="N46" s="26">
        <f>種目別エントリー表!H31</f>
        <v>0</v>
      </c>
      <c r="O46" s="26">
        <f>選手名簿!$B$3</f>
        <v>0</v>
      </c>
    </row>
    <row r="47" spans="2:15">
      <c r="G47" s="26">
        <v>5</v>
      </c>
      <c r="H47" s="27" t="s">
        <v>18</v>
      </c>
      <c r="I47" s="26">
        <f>種目別エントリー表!B32</f>
        <v>0</v>
      </c>
      <c r="J47" s="26">
        <f>選手名簿!$B$3</f>
        <v>0</v>
      </c>
      <c r="L47" s="48">
        <v>3</v>
      </c>
      <c r="M47" s="27" t="s">
        <v>25</v>
      </c>
      <c r="N47" s="26">
        <f>種目別エントリー表!H32</f>
        <v>0</v>
      </c>
      <c r="O47" s="26">
        <f>選手名簿!$B$3</f>
        <v>0</v>
      </c>
    </row>
    <row r="48" spans="2:15">
      <c r="G48" s="26">
        <v>6</v>
      </c>
      <c r="H48" s="27" t="s">
        <v>18</v>
      </c>
      <c r="I48" s="26">
        <f>種目別エントリー表!B33</f>
        <v>0</v>
      </c>
      <c r="J48" s="26">
        <f>選手名簿!$B$3</f>
        <v>0</v>
      </c>
      <c r="L48" s="49"/>
      <c r="M48" s="27" t="s">
        <v>25</v>
      </c>
      <c r="N48" s="26">
        <f>種目別エントリー表!H33</f>
        <v>0</v>
      </c>
      <c r="O48" s="26">
        <f>選手名簿!$B$3</f>
        <v>0</v>
      </c>
    </row>
    <row r="49" spans="7:15">
      <c r="G49" s="26">
        <v>7</v>
      </c>
      <c r="H49" s="27" t="s">
        <v>18</v>
      </c>
      <c r="I49" s="26">
        <f>種目別エントリー表!B34</f>
        <v>0</v>
      </c>
      <c r="J49" s="26">
        <f>選手名簿!$B$3</f>
        <v>0</v>
      </c>
      <c r="L49" s="48">
        <v>4</v>
      </c>
      <c r="M49" s="27" t="s">
        <v>25</v>
      </c>
      <c r="N49" s="26">
        <f>種目別エントリー表!H34</f>
        <v>0</v>
      </c>
      <c r="O49" s="26">
        <f>選手名簿!$B$3</f>
        <v>0</v>
      </c>
    </row>
    <row r="50" spans="7:15">
      <c r="G50" s="26">
        <v>8</v>
      </c>
      <c r="H50" s="27" t="s">
        <v>18</v>
      </c>
      <c r="I50" s="26">
        <f>種目別エントリー表!B35</f>
        <v>0</v>
      </c>
      <c r="J50" s="26">
        <f>選手名簿!$B$3</f>
        <v>0</v>
      </c>
      <c r="L50" s="49"/>
      <c r="M50" s="27" t="s">
        <v>25</v>
      </c>
      <c r="N50" s="26">
        <f>種目別エントリー表!H35</f>
        <v>0</v>
      </c>
      <c r="O50" s="26">
        <f>選手名簿!$B$3</f>
        <v>0</v>
      </c>
    </row>
    <row r="51" spans="7:15">
      <c r="G51" s="26">
        <v>9</v>
      </c>
      <c r="H51" s="27" t="s">
        <v>18</v>
      </c>
      <c r="I51" s="26">
        <f>種目別エントリー表!B36</f>
        <v>0</v>
      </c>
      <c r="J51" s="26">
        <f>選手名簿!$B$3</f>
        <v>0</v>
      </c>
      <c r="L51" s="48">
        <v>5</v>
      </c>
      <c r="M51" s="27" t="s">
        <v>25</v>
      </c>
      <c r="N51" s="26">
        <f>種目別エントリー表!H36</f>
        <v>0</v>
      </c>
      <c r="O51" s="26">
        <f>選手名簿!$B$3</f>
        <v>0</v>
      </c>
    </row>
    <row r="52" spans="7:15">
      <c r="G52" s="26">
        <v>10</v>
      </c>
      <c r="H52" s="27" t="s">
        <v>18</v>
      </c>
      <c r="I52" s="26">
        <f>種目別エントリー表!B37</f>
        <v>0</v>
      </c>
      <c r="J52" s="26">
        <f>選手名簿!$B$3</f>
        <v>0</v>
      </c>
      <c r="L52" s="49"/>
      <c r="M52" s="27" t="s">
        <v>25</v>
      </c>
      <c r="N52" s="26">
        <f>種目別エントリー表!H37</f>
        <v>0</v>
      </c>
      <c r="O52" s="26">
        <f>選手名簿!$B$3</f>
        <v>0</v>
      </c>
    </row>
    <row r="53" spans="7:15">
      <c r="G53" s="26">
        <v>11</v>
      </c>
      <c r="H53" s="27" t="s">
        <v>18</v>
      </c>
      <c r="I53" s="26">
        <f>種目別エントリー表!B38</f>
        <v>0</v>
      </c>
      <c r="J53" s="26">
        <f>選手名簿!$B$3</f>
        <v>0</v>
      </c>
      <c r="L53" s="48">
        <v>6</v>
      </c>
      <c r="M53" s="27" t="s">
        <v>25</v>
      </c>
      <c r="N53" s="26">
        <f>種目別エントリー表!H38</f>
        <v>0</v>
      </c>
      <c r="O53" s="26">
        <f>選手名簿!$B$3</f>
        <v>0</v>
      </c>
    </row>
    <row r="54" spans="7:15">
      <c r="G54" s="26">
        <v>12</v>
      </c>
      <c r="H54" s="27" t="s">
        <v>18</v>
      </c>
      <c r="I54" s="26">
        <f>種目別エントリー表!B39</f>
        <v>0</v>
      </c>
      <c r="J54" s="26">
        <f>選手名簿!$B$3</f>
        <v>0</v>
      </c>
      <c r="L54" s="49"/>
      <c r="M54" s="27" t="s">
        <v>25</v>
      </c>
      <c r="N54" s="26">
        <f>種目別エントリー表!H39</f>
        <v>0</v>
      </c>
      <c r="O54" s="26">
        <f>選手名簿!$B$3</f>
        <v>0</v>
      </c>
    </row>
    <row r="55" spans="7:15">
      <c r="G55" s="26">
        <v>13</v>
      </c>
      <c r="H55" s="27" t="s">
        <v>18</v>
      </c>
      <c r="I55" s="26">
        <f>種目別エントリー表!B40</f>
        <v>0</v>
      </c>
      <c r="J55" s="26">
        <f>選手名簿!$B$3</f>
        <v>0</v>
      </c>
      <c r="L55" s="48">
        <v>7</v>
      </c>
      <c r="M55" s="27" t="s">
        <v>25</v>
      </c>
      <c r="N55" s="26">
        <f>種目別エントリー表!H40</f>
        <v>0</v>
      </c>
      <c r="O55" s="26">
        <f>選手名簿!$B$3</f>
        <v>0</v>
      </c>
    </row>
    <row r="56" spans="7:15">
      <c r="G56" s="26">
        <v>14</v>
      </c>
      <c r="H56" s="27" t="s">
        <v>18</v>
      </c>
      <c r="I56" s="26">
        <f>種目別エントリー表!B41</f>
        <v>0</v>
      </c>
      <c r="J56" s="26">
        <f>選手名簿!$B$3</f>
        <v>0</v>
      </c>
      <c r="L56" s="49"/>
      <c r="M56" s="27" t="s">
        <v>25</v>
      </c>
      <c r="N56" s="26">
        <f>種目別エントリー表!H41</f>
        <v>0</v>
      </c>
      <c r="O56" s="26">
        <f>選手名簿!$B$3</f>
        <v>0</v>
      </c>
    </row>
    <row r="57" spans="7:15">
      <c r="G57" s="26">
        <v>15</v>
      </c>
      <c r="H57" s="27" t="s">
        <v>18</v>
      </c>
      <c r="I57" s="26">
        <f>種目別エントリー表!B42</f>
        <v>0</v>
      </c>
      <c r="J57" s="26">
        <f>選手名簿!$B$3</f>
        <v>0</v>
      </c>
      <c r="L57" s="48">
        <v>8</v>
      </c>
      <c r="M57" s="27" t="s">
        <v>25</v>
      </c>
      <c r="N57" s="26">
        <f>種目別エントリー表!H42</f>
        <v>0</v>
      </c>
      <c r="O57" s="26">
        <f>選手名簿!$B$3</f>
        <v>0</v>
      </c>
    </row>
    <row r="58" spans="7:15">
      <c r="G58" s="26">
        <v>16</v>
      </c>
      <c r="H58" s="27" t="s">
        <v>18</v>
      </c>
      <c r="I58" s="26">
        <f>種目別エントリー表!B43</f>
        <v>0</v>
      </c>
      <c r="J58" s="26">
        <f>選手名簿!$B$3</f>
        <v>0</v>
      </c>
      <c r="L58" s="49"/>
      <c r="M58" s="27" t="s">
        <v>25</v>
      </c>
      <c r="N58" s="26">
        <f>種目別エントリー表!H43</f>
        <v>0</v>
      </c>
      <c r="O58" s="26">
        <f>選手名簿!$B$3</f>
        <v>0</v>
      </c>
    </row>
    <row r="59" spans="7:15">
      <c r="G59" s="26">
        <v>17</v>
      </c>
      <c r="H59" s="27" t="s">
        <v>18</v>
      </c>
      <c r="I59" s="26">
        <f>種目別エントリー表!B44</f>
        <v>0</v>
      </c>
      <c r="J59" s="26">
        <f>選手名簿!$B$3</f>
        <v>0</v>
      </c>
      <c r="L59" s="48">
        <v>9</v>
      </c>
      <c r="M59" s="27" t="s">
        <v>25</v>
      </c>
      <c r="N59" s="26">
        <f>種目別エントリー表!H44</f>
        <v>0</v>
      </c>
      <c r="O59" s="26">
        <f>選手名簿!$B$3</f>
        <v>0</v>
      </c>
    </row>
    <row r="60" spans="7:15">
      <c r="G60" s="26">
        <v>18</v>
      </c>
      <c r="H60" s="27" t="s">
        <v>18</v>
      </c>
      <c r="I60" s="26">
        <f>種目別エントリー表!B45</f>
        <v>0</v>
      </c>
      <c r="J60" s="26">
        <f>選手名簿!$B$3</f>
        <v>0</v>
      </c>
      <c r="L60" s="49"/>
      <c r="M60" s="27" t="s">
        <v>25</v>
      </c>
      <c r="N60" s="26">
        <f>種目別エントリー表!H45</f>
        <v>0</v>
      </c>
      <c r="O60" s="26">
        <f>選手名簿!$B$3</f>
        <v>0</v>
      </c>
    </row>
    <row r="61" spans="7:15">
      <c r="G61" s="26">
        <v>19</v>
      </c>
      <c r="H61" s="27" t="s">
        <v>18</v>
      </c>
      <c r="I61" s="26">
        <f>種目別エントリー表!B46</f>
        <v>0</v>
      </c>
      <c r="J61" s="26">
        <f>選手名簿!$B$3</f>
        <v>0</v>
      </c>
      <c r="L61" s="48">
        <v>10</v>
      </c>
      <c r="M61" s="27" t="s">
        <v>25</v>
      </c>
      <c r="N61" s="26">
        <f>種目別エントリー表!H46</f>
        <v>0</v>
      </c>
      <c r="O61" s="26">
        <f>選手名簿!$B$3</f>
        <v>0</v>
      </c>
    </row>
    <row r="62" spans="7:15">
      <c r="G62" s="26">
        <v>20</v>
      </c>
      <c r="H62" s="27" t="s">
        <v>18</v>
      </c>
      <c r="I62" s="26">
        <f>種目別エントリー表!B47</f>
        <v>0</v>
      </c>
      <c r="J62" s="26">
        <f>選手名簿!$B$3</f>
        <v>0</v>
      </c>
      <c r="L62" s="49"/>
      <c r="M62" s="27" t="s">
        <v>30</v>
      </c>
      <c r="N62" s="26">
        <f>種目別エントリー表!H47</f>
        <v>0</v>
      </c>
      <c r="O62" s="26">
        <f>選手名簿!$B$3</f>
        <v>0</v>
      </c>
    </row>
    <row r="63" spans="7:15">
      <c r="G63" s="8"/>
      <c r="H63" s="8"/>
      <c r="I63" s="8"/>
      <c r="J63" s="8"/>
      <c r="L63" s="8"/>
      <c r="M63" s="8"/>
      <c r="N63" s="8"/>
      <c r="O63" s="8"/>
    </row>
    <row r="64" spans="7:15">
      <c r="G64" s="8"/>
      <c r="H64" s="8"/>
      <c r="I64" s="8"/>
      <c r="J64" s="8"/>
      <c r="L64" s="8"/>
      <c r="M64" s="8"/>
      <c r="N64" s="8"/>
      <c r="O64" s="8"/>
    </row>
    <row r="65" spans="7:15">
      <c r="G65" s="8"/>
      <c r="H65" s="8"/>
      <c r="I65" s="8"/>
      <c r="J65" s="8"/>
      <c r="L65" s="8"/>
      <c r="M65" s="8"/>
      <c r="N65" s="8"/>
      <c r="O65" s="8"/>
    </row>
    <row r="66" spans="7:15">
      <c r="G66" s="8"/>
      <c r="H66" s="8"/>
      <c r="I66" s="8"/>
      <c r="J66" s="8"/>
      <c r="L66" s="8"/>
      <c r="M66" s="8"/>
      <c r="N66" s="8"/>
      <c r="O66" s="8"/>
    </row>
    <row r="67" spans="7:15">
      <c r="G67" s="8"/>
      <c r="H67" s="8"/>
      <c r="I67" s="8"/>
      <c r="J67" s="8"/>
      <c r="L67" s="8"/>
      <c r="M67" s="8"/>
      <c r="N67" s="8"/>
      <c r="O67" s="8"/>
    </row>
    <row r="68" spans="7:15">
      <c r="G68" s="8"/>
      <c r="H68" s="8"/>
      <c r="I68" s="8"/>
      <c r="J68" s="8"/>
      <c r="L68" s="8"/>
      <c r="M68" s="8"/>
      <c r="N68" s="8"/>
      <c r="O68" s="8"/>
    </row>
    <row r="69" spans="7:15">
      <c r="G69" s="8"/>
      <c r="H69" s="8"/>
      <c r="I69" s="8"/>
      <c r="J69" s="8"/>
      <c r="L69" s="8"/>
      <c r="M69" s="8"/>
      <c r="N69" s="8"/>
      <c r="O69" s="8"/>
    </row>
    <row r="70" spans="7:15">
      <c r="G70" s="8"/>
      <c r="H70" s="8"/>
      <c r="I70" s="8"/>
      <c r="J70" s="8"/>
      <c r="L70" s="8"/>
      <c r="M70" s="8"/>
      <c r="N70" s="8"/>
      <c r="O70" s="8"/>
    </row>
    <row r="71" spans="7:15">
      <c r="G71" s="8"/>
      <c r="H71" s="8"/>
      <c r="I71" s="8"/>
      <c r="J71" s="8"/>
      <c r="L71" s="8"/>
      <c r="M71" s="8"/>
      <c r="N71" s="8"/>
      <c r="O71" s="8"/>
    </row>
    <row r="72" spans="7:15">
      <c r="G72" s="8"/>
      <c r="H72" s="8"/>
      <c r="I72" s="8"/>
      <c r="J72" s="8"/>
      <c r="L72" s="8"/>
      <c r="M72" s="8"/>
      <c r="N72" s="8"/>
      <c r="O72" s="8"/>
    </row>
    <row r="73" spans="7:15">
      <c r="G73" s="8"/>
      <c r="H73" s="8"/>
      <c r="I73" s="8"/>
      <c r="J73" s="8"/>
      <c r="L73" s="8"/>
      <c r="M73" s="8"/>
      <c r="N73" s="8"/>
      <c r="O73" s="8"/>
    </row>
    <row r="74" spans="7:15">
      <c r="G74" s="8"/>
      <c r="H74" s="8"/>
      <c r="I74" s="8"/>
      <c r="J74" s="8"/>
      <c r="L74" s="8"/>
      <c r="M74" s="8"/>
      <c r="N74" s="8"/>
      <c r="O74" s="8"/>
    </row>
    <row r="75" spans="7:15">
      <c r="G75" s="8"/>
      <c r="H75" s="8"/>
      <c r="I75" s="8"/>
      <c r="J75" s="8"/>
      <c r="L75" s="8"/>
      <c r="M75" s="8"/>
      <c r="N75" s="8"/>
      <c r="O75" s="8"/>
    </row>
    <row r="76" spans="7:15">
      <c r="G76" s="8"/>
      <c r="H76" s="8"/>
      <c r="I76" s="8"/>
      <c r="J76" s="8"/>
      <c r="L76" s="8"/>
      <c r="M76" s="8"/>
      <c r="N76" s="8"/>
      <c r="O76" s="8"/>
    </row>
    <row r="77" spans="7:15">
      <c r="G77" s="8"/>
      <c r="H77" s="8"/>
      <c r="I77" s="8"/>
      <c r="J77" s="8"/>
      <c r="L77" s="8"/>
      <c r="M77" s="8"/>
      <c r="N77" s="8"/>
      <c r="O77" s="8"/>
    </row>
    <row r="78" spans="7:15">
      <c r="G78" s="8"/>
      <c r="H78" s="8"/>
      <c r="I78" s="8"/>
      <c r="J78" s="8"/>
      <c r="L78" s="8"/>
      <c r="M78" s="8"/>
      <c r="N78" s="8"/>
      <c r="O78" s="8"/>
    </row>
    <row r="79" spans="7:15">
      <c r="G79" s="8"/>
      <c r="H79" s="8"/>
      <c r="I79" s="8"/>
      <c r="J79" s="8"/>
      <c r="L79" s="8"/>
      <c r="M79" s="8"/>
      <c r="N79" s="8"/>
      <c r="O79" s="8"/>
    </row>
    <row r="80" spans="7:15">
      <c r="G80" s="8"/>
      <c r="H80" s="8"/>
      <c r="I80" s="8"/>
      <c r="J80" s="8"/>
      <c r="L80" s="8"/>
      <c r="M80" s="8"/>
      <c r="N80" s="8"/>
      <c r="O80" s="8"/>
    </row>
    <row r="81" spans="7:15">
      <c r="G81" s="8"/>
      <c r="H81" s="8"/>
      <c r="I81" s="8"/>
      <c r="J81" s="8"/>
      <c r="L81" s="8"/>
      <c r="M81" s="8"/>
      <c r="N81" s="8"/>
      <c r="O81" s="8"/>
    </row>
    <row r="82" spans="7:15">
      <c r="G82" s="8"/>
      <c r="H82" s="8"/>
      <c r="I82" s="8"/>
      <c r="J82" s="8"/>
      <c r="L82" s="8"/>
      <c r="M82" s="8"/>
      <c r="N82" s="8"/>
      <c r="O82" s="8"/>
    </row>
    <row r="83" spans="7:15">
      <c r="K83" s="24"/>
    </row>
  </sheetData>
  <mergeCells count="30"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</mergeCells>
  <phoneticPr fontId="2"/>
  <dataValidations count="1">
    <dataValidation type="list" allowBlank="1" showInputMessage="1" showErrorMessage="1" sqref="B3:B42">
      <formula1>$B$3:$B$42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選手名簿</vt:lpstr>
      <vt:lpstr>種目別エントリー表</vt:lpstr>
      <vt:lpstr>事務局集計用</vt:lpstr>
      <vt:lpstr>種目別エントリー表!Print_Area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N-Tsukamoto</dc:creator>
  <cp:lastModifiedBy>H26055</cp:lastModifiedBy>
  <cp:lastPrinted>2023-07-29T02:09:59Z</cp:lastPrinted>
  <dcterms:created xsi:type="dcterms:W3CDTF">2010-06-04T10:20:53Z</dcterms:created>
  <dcterms:modified xsi:type="dcterms:W3CDTF">2023-07-29T02:10:59Z</dcterms:modified>
</cp:coreProperties>
</file>